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0" yWindow="0" windowWidth="19200" windowHeight="9405" activeTab="5"/>
  </bookViews>
  <sheets>
    <sheet name="入力シート" sheetId="10" r:id="rId1"/>
    <sheet name="チームスタッフID" sheetId="7" r:id="rId2"/>
    <sheet name="生徒用ID" sheetId="12" r:id="rId3"/>
    <sheet name="補員用ID " sheetId="19" r:id="rId4"/>
    <sheet name="観戦者ID" sheetId="20" r:id="rId5"/>
    <sheet name="観戦者ID (2)" sheetId="21" r:id="rId6"/>
    <sheet name="関係者（ＩＤ忘れなどの予備対応）" sheetId="5" r:id="rId7"/>
  </sheets>
  <definedNames>
    <definedName name="_xlnm.Print_Area" localSheetId="5">'観戦者ID (2)'!$A$1:$U$70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7" i="21" l="1"/>
  <c r="A67" i="21"/>
  <c r="L56" i="21"/>
  <c r="A56" i="21"/>
  <c r="L46" i="21"/>
  <c r="A46" i="21"/>
  <c r="L36" i="21"/>
  <c r="A36" i="21"/>
  <c r="L26" i="21"/>
  <c r="A26" i="21"/>
  <c r="L16" i="21"/>
  <c r="L6" i="21"/>
  <c r="A16" i="21"/>
  <c r="A6" i="21"/>
  <c r="L56" i="20"/>
  <c r="L46" i="20"/>
  <c r="L36" i="20"/>
  <c r="L26" i="20"/>
  <c r="L16" i="20"/>
  <c r="L6" i="20"/>
  <c r="A78" i="20"/>
  <c r="A67" i="20"/>
  <c r="A56" i="20"/>
  <c r="A46" i="20"/>
  <c r="A36" i="20"/>
  <c r="A26" i="20"/>
  <c r="A16" i="20"/>
  <c r="A6" i="20"/>
  <c r="L86" i="19" l="1"/>
  <c r="A86" i="19"/>
  <c r="L76" i="19"/>
  <c r="A76" i="19"/>
  <c r="L81" i="19"/>
  <c r="A81" i="19"/>
  <c r="L71" i="19"/>
  <c r="A71" i="19"/>
  <c r="L88" i="19"/>
  <c r="A88" i="19"/>
  <c r="L83" i="19"/>
  <c r="A83" i="19"/>
  <c r="Q82" i="19"/>
  <c r="N82" i="19"/>
  <c r="L82" i="19"/>
  <c r="F82" i="19"/>
  <c r="C82" i="19"/>
  <c r="A82" i="19"/>
  <c r="L78" i="19"/>
  <c r="A78" i="19"/>
  <c r="L73" i="19"/>
  <c r="A73" i="19"/>
  <c r="Q72" i="19"/>
  <c r="N72" i="19"/>
  <c r="L72" i="19"/>
  <c r="F72" i="19"/>
  <c r="C72" i="19"/>
  <c r="A72" i="19"/>
  <c r="L30" i="7"/>
  <c r="A30" i="7"/>
  <c r="L75" i="20" l="1"/>
  <c r="A75" i="20"/>
  <c r="L80" i="20"/>
  <c r="A80" i="20"/>
  <c r="L69" i="21"/>
  <c r="A69" i="21"/>
  <c r="L64" i="21"/>
  <c r="A64" i="21"/>
  <c r="Q63" i="21"/>
  <c r="N63" i="21"/>
  <c r="L63" i="21"/>
  <c r="F63" i="21"/>
  <c r="C63" i="21"/>
  <c r="A63" i="21"/>
  <c r="L62" i="21"/>
  <c r="A62" i="21"/>
  <c r="L58" i="21"/>
  <c r="A58" i="21"/>
  <c r="L53" i="21"/>
  <c r="A53" i="21"/>
  <c r="Q52" i="21"/>
  <c r="N52" i="21"/>
  <c r="L52" i="21"/>
  <c r="F52" i="21"/>
  <c r="C52" i="21"/>
  <c r="A52" i="21"/>
  <c r="L51" i="21"/>
  <c r="A51" i="21"/>
  <c r="L48" i="21"/>
  <c r="A48" i="21"/>
  <c r="L43" i="21"/>
  <c r="A43" i="21"/>
  <c r="Q42" i="21"/>
  <c r="N42" i="21"/>
  <c r="L42" i="21"/>
  <c r="F42" i="21"/>
  <c r="C42" i="21"/>
  <c r="A42" i="21"/>
  <c r="L41" i="21"/>
  <c r="A41" i="21"/>
  <c r="L38" i="21"/>
  <c r="A38" i="21"/>
  <c r="L33" i="21"/>
  <c r="A33" i="21"/>
  <c r="Q32" i="21"/>
  <c r="N32" i="21"/>
  <c r="L32" i="21"/>
  <c r="F32" i="21"/>
  <c r="C32" i="21"/>
  <c r="A32" i="21"/>
  <c r="L31" i="21"/>
  <c r="A31" i="21"/>
  <c r="L28" i="21"/>
  <c r="A28" i="21"/>
  <c r="L23" i="21"/>
  <c r="A23" i="21"/>
  <c r="Q22" i="21"/>
  <c r="N22" i="21"/>
  <c r="L22" i="21"/>
  <c r="F22" i="21"/>
  <c r="C22" i="21"/>
  <c r="A22" i="21"/>
  <c r="L21" i="21"/>
  <c r="A21" i="21"/>
  <c r="L18" i="21"/>
  <c r="A18" i="21"/>
  <c r="L13" i="21"/>
  <c r="A13" i="21"/>
  <c r="Q12" i="21"/>
  <c r="N12" i="21"/>
  <c r="L12" i="21"/>
  <c r="F12" i="21"/>
  <c r="C12" i="21"/>
  <c r="A12" i="21"/>
  <c r="L11" i="21"/>
  <c r="A11" i="21"/>
  <c r="L8" i="21"/>
  <c r="A8" i="21"/>
  <c r="L3" i="21"/>
  <c r="A3" i="21"/>
  <c r="Q2" i="21"/>
  <c r="N2" i="21"/>
  <c r="L2" i="21"/>
  <c r="F2" i="21"/>
  <c r="C2" i="21"/>
  <c r="A2" i="21"/>
  <c r="L1" i="21"/>
  <c r="A1" i="21"/>
  <c r="Q74" i="20"/>
  <c r="N74" i="20"/>
  <c r="F74" i="20"/>
  <c r="C74" i="20"/>
  <c r="L74" i="20"/>
  <c r="A74" i="20"/>
  <c r="L73" i="20"/>
  <c r="A73" i="20"/>
  <c r="A62" i="20"/>
  <c r="L78" i="20"/>
  <c r="L69" i="20"/>
  <c r="A69" i="20"/>
  <c r="L67" i="20"/>
  <c r="L64" i="20"/>
  <c r="A64" i="20"/>
  <c r="Q63" i="20"/>
  <c r="N63" i="20"/>
  <c r="L63" i="20"/>
  <c r="F63" i="20"/>
  <c r="C63" i="20"/>
  <c r="A63" i="20"/>
  <c r="L62" i="20"/>
  <c r="L58" i="20"/>
  <c r="A58" i="20"/>
  <c r="L53" i="20"/>
  <c r="A53" i="20"/>
  <c r="Q52" i="20"/>
  <c r="N52" i="20"/>
  <c r="L52" i="20"/>
  <c r="F52" i="20"/>
  <c r="C52" i="20"/>
  <c r="A52" i="20"/>
  <c r="L51" i="20"/>
  <c r="A51" i="20"/>
  <c r="L48" i="20"/>
  <c r="A48" i="20"/>
  <c r="L43" i="20"/>
  <c r="A43" i="20"/>
  <c r="Q42" i="20"/>
  <c r="N42" i="20"/>
  <c r="L42" i="20"/>
  <c r="F42" i="20"/>
  <c r="C42" i="20"/>
  <c r="A42" i="20"/>
  <c r="L41" i="20"/>
  <c r="A41" i="20"/>
  <c r="L38" i="20"/>
  <c r="A38" i="20"/>
  <c r="L33" i="20"/>
  <c r="A33" i="20"/>
  <c r="Q32" i="20"/>
  <c r="N32" i="20"/>
  <c r="L32" i="20"/>
  <c r="F32" i="20"/>
  <c r="C32" i="20"/>
  <c r="A32" i="20"/>
  <c r="L31" i="20"/>
  <c r="A31" i="20"/>
  <c r="L28" i="20"/>
  <c r="A28" i="20"/>
  <c r="L23" i="20"/>
  <c r="A23" i="20"/>
  <c r="Q22" i="20"/>
  <c r="N22" i="20"/>
  <c r="L22" i="20"/>
  <c r="F22" i="20"/>
  <c r="C22" i="20"/>
  <c r="A22" i="20"/>
  <c r="L21" i="20"/>
  <c r="A21" i="20"/>
  <c r="L18" i="20"/>
  <c r="A18" i="20"/>
  <c r="L13" i="20"/>
  <c r="A13" i="20"/>
  <c r="Q12" i="20"/>
  <c r="N12" i="20"/>
  <c r="L12" i="20"/>
  <c r="F12" i="20"/>
  <c r="C12" i="20"/>
  <c r="A12" i="20"/>
  <c r="L11" i="20"/>
  <c r="A11" i="20"/>
  <c r="L8" i="20"/>
  <c r="A8" i="20"/>
  <c r="L3" i="20"/>
  <c r="A3" i="20"/>
  <c r="Q2" i="20"/>
  <c r="N2" i="20"/>
  <c r="L2" i="20"/>
  <c r="F2" i="20"/>
  <c r="C2" i="20"/>
  <c r="A2" i="20"/>
  <c r="L1" i="20"/>
  <c r="A1" i="20"/>
  <c r="L66" i="19" l="1"/>
  <c r="A66" i="19"/>
  <c r="L56" i="19"/>
  <c r="A56" i="19"/>
  <c r="L46" i="19"/>
  <c r="A46" i="19"/>
  <c r="L36" i="19"/>
  <c r="A36" i="19"/>
  <c r="L26" i="19"/>
  <c r="A26" i="19"/>
  <c r="L16" i="19"/>
  <c r="A16" i="19"/>
  <c r="L6" i="19"/>
  <c r="A6" i="19"/>
  <c r="L68" i="19"/>
  <c r="A68" i="19"/>
  <c r="L63" i="19"/>
  <c r="A63" i="19"/>
  <c r="Q62" i="19"/>
  <c r="N62" i="19"/>
  <c r="L62" i="19"/>
  <c r="F62" i="19"/>
  <c r="C62" i="19"/>
  <c r="A62" i="19"/>
  <c r="L61" i="19"/>
  <c r="A61" i="19"/>
  <c r="L58" i="19"/>
  <c r="A58" i="19"/>
  <c r="L53" i="19"/>
  <c r="A53" i="19"/>
  <c r="Q52" i="19"/>
  <c r="N52" i="19"/>
  <c r="L52" i="19"/>
  <c r="F52" i="19"/>
  <c r="C52" i="19"/>
  <c r="A52" i="19"/>
  <c r="L51" i="19"/>
  <c r="A51" i="19"/>
  <c r="L48" i="19"/>
  <c r="A48" i="19"/>
  <c r="L43" i="19"/>
  <c r="A43" i="19"/>
  <c r="Q42" i="19"/>
  <c r="N42" i="19"/>
  <c r="L42" i="19"/>
  <c r="F42" i="19"/>
  <c r="C42" i="19"/>
  <c r="A42" i="19"/>
  <c r="L41" i="19"/>
  <c r="A41" i="19"/>
  <c r="L38" i="19"/>
  <c r="A38" i="19"/>
  <c r="L33" i="19"/>
  <c r="A33" i="19"/>
  <c r="Q32" i="19"/>
  <c r="N32" i="19"/>
  <c r="L32" i="19"/>
  <c r="F32" i="19"/>
  <c r="C32" i="19"/>
  <c r="A32" i="19"/>
  <c r="L31" i="19"/>
  <c r="A31" i="19"/>
  <c r="L28" i="19"/>
  <c r="A28" i="19"/>
  <c r="L23" i="19"/>
  <c r="A23" i="19"/>
  <c r="Q22" i="19"/>
  <c r="N22" i="19"/>
  <c r="L22" i="19"/>
  <c r="F22" i="19"/>
  <c r="C22" i="19"/>
  <c r="A22" i="19"/>
  <c r="L21" i="19"/>
  <c r="A21" i="19"/>
  <c r="L18" i="19"/>
  <c r="A18" i="19"/>
  <c r="L13" i="19"/>
  <c r="A13" i="19"/>
  <c r="Q12" i="19"/>
  <c r="N12" i="19"/>
  <c r="L12" i="19"/>
  <c r="F12" i="19"/>
  <c r="C12" i="19"/>
  <c r="A12" i="19"/>
  <c r="L11" i="19"/>
  <c r="A11" i="19"/>
  <c r="L8" i="19"/>
  <c r="A8" i="19"/>
  <c r="L3" i="19"/>
  <c r="A3" i="19"/>
  <c r="Q2" i="19"/>
  <c r="N2" i="19"/>
  <c r="L2" i="19"/>
  <c r="F2" i="19"/>
  <c r="C2" i="19"/>
  <c r="A2" i="19"/>
  <c r="L1" i="19"/>
  <c r="A1" i="19"/>
  <c r="A37" i="7" l="1"/>
  <c r="L37" i="7"/>
  <c r="Q31" i="7"/>
  <c r="N31" i="7"/>
  <c r="L31" i="7"/>
  <c r="F31" i="7"/>
  <c r="C31" i="7"/>
  <c r="A31" i="7"/>
  <c r="A22" i="7"/>
  <c r="L32" i="7"/>
  <c r="A32" i="7"/>
  <c r="L35" i="7"/>
  <c r="A35" i="7"/>
  <c r="L26" i="7"/>
  <c r="A26" i="7"/>
  <c r="L16" i="7"/>
  <c r="A16" i="7"/>
  <c r="L69" i="12" l="1"/>
  <c r="A69" i="12"/>
  <c r="A67" i="12"/>
  <c r="L64" i="12"/>
  <c r="A64" i="12"/>
  <c r="F63" i="12"/>
  <c r="C63" i="12"/>
  <c r="A63" i="12"/>
  <c r="Q63" i="12"/>
  <c r="N63" i="12"/>
  <c r="L63" i="12"/>
  <c r="L62" i="12"/>
  <c r="A62" i="12"/>
  <c r="L56" i="12"/>
  <c r="A56" i="12"/>
  <c r="L46" i="12"/>
  <c r="A46" i="12"/>
  <c r="L36" i="12"/>
  <c r="A36" i="12"/>
  <c r="Q42" i="12"/>
  <c r="N42" i="12"/>
  <c r="L42" i="12"/>
  <c r="Q52" i="12"/>
  <c r="N52" i="12"/>
  <c r="L52" i="12"/>
  <c r="F52" i="12"/>
  <c r="C52" i="12"/>
  <c r="A52" i="12"/>
  <c r="L58" i="12"/>
  <c r="A58" i="12"/>
  <c r="L53" i="12"/>
  <c r="A53" i="12"/>
  <c r="L43" i="12"/>
  <c r="A43" i="12"/>
  <c r="L33" i="12"/>
  <c r="A33" i="12"/>
  <c r="L48" i="12"/>
  <c r="A48" i="12"/>
  <c r="L38" i="12"/>
  <c r="A38" i="12"/>
  <c r="L51" i="12"/>
  <c r="A51" i="12"/>
  <c r="L41" i="12"/>
  <c r="A41" i="12"/>
  <c r="F42" i="12"/>
  <c r="C42" i="12"/>
  <c r="A42" i="12"/>
  <c r="Q32" i="12"/>
  <c r="N32" i="12"/>
  <c r="L32" i="12"/>
  <c r="F32" i="12"/>
  <c r="C32" i="12"/>
  <c r="A32" i="12"/>
  <c r="L31" i="12"/>
  <c r="A31" i="12"/>
  <c r="L26" i="12"/>
  <c r="A26" i="12"/>
  <c r="L16" i="12"/>
  <c r="A16" i="12"/>
  <c r="L6" i="12"/>
  <c r="A6" i="12"/>
  <c r="L28" i="12"/>
  <c r="A28" i="12"/>
  <c r="L23" i="12"/>
  <c r="A23" i="12"/>
  <c r="Q22" i="12"/>
  <c r="N22" i="12"/>
  <c r="L22" i="12"/>
  <c r="F22" i="12"/>
  <c r="C22" i="12"/>
  <c r="A22" i="12"/>
  <c r="L21" i="12"/>
  <c r="A21" i="12"/>
  <c r="L18" i="12"/>
  <c r="A18" i="12"/>
  <c r="L13" i="12"/>
  <c r="A13" i="12"/>
  <c r="Q12" i="12"/>
  <c r="N12" i="12"/>
  <c r="L12" i="12"/>
  <c r="F12" i="12"/>
  <c r="C12" i="12"/>
  <c r="A12" i="12"/>
  <c r="L11" i="12"/>
  <c r="A11" i="12"/>
  <c r="L8" i="12"/>
  <c r="A8" i="12"/>
  <c r="L3" i="12"/>
  <c r="A3" i="12"/>
  <c r="Q2" i="12"/>
  <c r="N2" i="12"/>
  <c r="L2" i="12"/>
  <c r="F2" i="12"/>
  <c r="C2" i="12"/>
  <c r="A2" i="12"/>
  <c r="L1" i="12"/>
  <c r="A1" i="12"/>
  <c r="C31" i="5"/>
  <c r="A31" i="5"/>
  <c r="C21" i="5"/>
  <c r="A21" i="5"/>
  <c r="C11" i="5"/>
  <c r="A11" i="5"/>
  <c r="C1" i="5"/>
  <c r="A1" i="5"/>
  <c r="L28" i="7"/>
  <c r="L23" i="7"/>
  <c r="Q22" i="7"/>
  <c r="N22" i="7"/>
  <c r="L22" i="7"/>
  <c r="L21" i="7"/>
  <c r="A28" i="7"/>
  <c r="A23" i="7"/>
  <c r="F22" i="7"/>
  <c r="C22" i="7"/>
  <c r="A21" i="7"/>
  <c r="L18" i="7"/>
  <c r="L13" i="7"/>
  <c r="Q12" i="7"/>
  <c r="N12" i="7"/>
  <c r="L12" i="7"/>
  <c r="L11" i="7"/>
  <c r="A18" i="7"/>
  <c r="A13" i="7"/>
  <c r="F12" i="7"/>
  <c r="C12" i="7"/>
  <c r="A11" i="7"/>
  <c r="Q2" i="7"/>
  <c r="N2" i="7"/>
  <c r="L2" i="7"/>
  <c r="L1" i="7"/>
  <c r="L6" i="7"/>
  <c r="A6" i="7"/>
  <c r="L3" i="7"/>
  <c r="L8" i="7"/>
  <c r="A8" i="7"/>
  <c r="A3" i="7"/>
  <c r="F2" i="7"/>
  <c r="J6" i="10"/>
  <c r="C2" i="7"/>
  <c r="A2" i="7"/>
  <c r="A1" i="7"/>
</calcChain>
</file>

<file path=xl/sharedStrings.xml><?xml version="1.0" encoding="utf-8"?>
<sst xmlns="http://schemas.openxmlformats.org/spreadsheetml/2006/main" count="684" uniqueCount="107">
  <si>
    <t>大会当日のみ有効</t>
  </si>
  <si>
    <t>この許可証は会場内への入場許可者へ発行しています</t>
    <phoneticPr fontId="1"/>
  </si>
  <si>
    <t>入場許可証（関係者）</t>
    <rPh sb="6" eb="9">
      <t>カンケイシャ</t>
    </rPh>
    <phoneticPr fontId="1"/>
  </si>
  <si>
    <t>（　　　　　　　　　　　）中学校発行</t>
  </si>
  <si>
    <t>学校名</t>
    <rPh sb="0" eb="3">
      <t>ガッコウメイ</t>
    </rPh>
    <phoneticPr fontId="1"/>
  </si>
  <si>
    <t>大会名</t>
    <rPh sb="0" eb="2">
      <t>タイカイ</t>
    </rPh>
    <rPh sb="2" eb="3">
      <t>メイ</t>
    </rPh>
    <phoneticPr fontId="1"/>
  </si>
  <si>
    <t>大会期間</t>
    <rPh sb="0" eb="2">
      <t>タイカイ</t>
    </rPh>
    <rPh sb="2" eb="4">
      <t>キカン</t>
    </rPh>
    <phoneticPr fontId="1"/>
  </si>
  <si>
    <t>初日</t>
    <rPh sb="0" eb="2">
      <t>ショニチ</t>
    </rPh>
    <phoneticPr fontId="1"/>
  </si>
  <si>
    <t>最終日</t>
    <rPh sb="0" eb="2">
      <t>サイシュウ</t>
    </rPh>
    <rPh sb="2" eb="3">
      <t>ビ</t>
    </rPh>
    <phoneticPr fontId="1"/>
  </si>
  <si>
    <t>～</t>
    <phoneticPr fontId="1"/>
  </si>
  <si>
    <t>令和</t>
    <rPh sb="0" eb="2">
      <t>レイワ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</si>
  <si>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</si>
  <si>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</si>
  <si>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中学校</t>
    <rPh sb="0" eb="3">
      <t>チュウガッコウ</t>
    </rPh>
    <phoneticPr fontId="1"/>
  </si>
  <si>
    <t>この許可証は会場内への入場許可者へ発行しています</t>
    <phoneticPr fontId="1"/>
  </si>
  <si>
    <t>中学校発行</t>
    <rPh sb="0" eb="3">
      <t>チュウガッコウ</t>
    </rPh>
    <rPh sb="3" eb="5">
      <t>ハッコウ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</si>
  <si>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</si>
  <si>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</si>
  <si>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</si>
  <si>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まで有効</t>
    <rPh sb="2" eb="4">
      <t>ユウコウ</t>
    </rPh>
    <phoneticPr fontId="1"/>
  </si>
  <si>
    <t>中学校</t>
    <rPh sb="0" eb="3">
      <t>チュウガッコウ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</si>
  <si>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</si>
  <si>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</si>
  <si>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</si>
  <si>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管理職名（校長）</t>
    <rPh sb="0" eb="2">
      <t>カンリ</t>
    </rPh>
    <rPh sb="2" eb="3">
      <t>ショク</t>
    </rPh>
    <rPh sb="3" eb="4">
      <t>メイ</t>
    </rPh>
    <rPh sb="5" eb="7">
      <t>コウチョウ</t>
    </rPh>
    <phoneticPr fontId="1"/>
  </si>
  <si>
    <t>管理職名（教頭）</t>
    <rPh sb="0" eb="2">
      <t>カンリ</t>
    </rPh>
    <rPh sb="2" eb="3">
      <t>ショク</t>
    </rPh>
    <rPh sb="3" eb="4">
      <t>メイ</t>
    </rPh>
    <rPh sb="5" eb="7">
      <t>キョウトウ</t>
    </rPh>
    <phoneticPr fontId="1"/>
  </si>
  <si>
    <t>監督</t>
    <rPh sb="0" eb="2">
      <t>カントク</t>
    </rPh>
    <phoneticPr fontId="1"/>
  </si>
  <si>
    <t>コーチ</t>
    <phoneticPr fontId="1"/>
  </si>
  <si>
    <t>管理職（校長）</t>
    <rPh sb="0" eb="2">
      <t>カンリ</t>
    </rPh>
    <rPh sb="2" eb="3">
      <t>ショク</t>
    </rPh>
    <rPh sb="4" eb="6">
      <t>コウチョウ</t>
    </rPh>
    <phoneticPr fontId="1"/>
  </si>
  <si>
    <t>管理職（教頭）</t>
    <rPh sb="0" eb="2">
      <t>カンリ</t>
    </rPh>
    <rPh sb="2" eb="3">
      <t>ショク</t>
    </rPh>
    <rPh sb="4" eb="6">
      <t>キョウトウ</t>
    </rPh>
    <phoneticPr fontId="1"/>
  </si>
  <si>
    <t>マネージャー（入場許可証）</t>
    <rPh sb="7" eb="9">
      <t>ニュウジョウ</t>
    </rPh>
    <rPh sb="9" eb="12">
      <t>キョカショウ</t>
    </rPh>
    <phoneticPr fontId="1"/>
  </si>
  <si>
    <t>　　　　　　（入場許可証）</t>
    <rPh sb="7" eb="9">
      <t>ニュウジョウ</t>
    </rPh>
    <rPh sb="9" eb="12">
      <t>キョカショウ</t>
    </rPh>
    <phoneticPr fontId="1"/>
  </si>
  <si>
    <t>黄色い部分を入力してください。</t>
    <rPh sb="0" eb="2">
      <t>キイロ</t>
    </rPh>
    <rPh sb="3" eb="5">
      <t>ブブン</t>
    </rPh>
    <rPh sb="6" eb="8">
      <t>ニュウリョク</t>
    </rPh>
    <phoneticPr fontId="1"/>
  </si>
  <si>
    <t>帯同審判員</t>
    <rPh sb="0" eb="5">
      <t>タイドウシンパンイン</t>
    </rPh>
    <phoneticPr fontId="1"/>
  </si>
  <si>
    <t>生徒名簿（エントリー選手）</t>
    <rPh sb="0" eb="2">
      <t>セイト</t>
    </rPh>
    <rPh sb="2" eb="4">
      <t>メイボ</t>
    </rPh>
    <rPh sb="10" eb="12">
      <t>センシュ</t>
    </rPh>
    <phoneticPr fontId="1"/>
  </si>
  <si>
    <t>マネージャー</t>
    <phoneticPr fontId="1"/>
  </si>
  <si>
    <t>外部コーチ</t>
    <rPh sb="0" eb="2">
      <t>ガイブ</t>
    </rPh>
    <phoneticPr fontId="1"/>
  </si>
  <si>
    <t>外部コーチ</t>
    <rPh sb="0" eb="2">
      <t>ガイブ</t>
    </rPh>
    <phoneticPr fontId="1"/>
  </si>
  <si>
    <t>月</t>
  </si>
  <si>
    <t>日</t>
  </si>
  <si>
    <t>～</t>
  </si>
  <si>
    <t>まで有効</t>
  </si>
  <si>
    <t>補員①（入場許可証）</t>
    <rPh sb="0" eb="2">
      <t>ホイン</t>
    </rPh>
    <rPh sb="4" eb="6">
      <t>ニュウジョウ</t>
    </rPh>
    <rPh sb="6" eb="9">
      <t>キョカショウ</t>
    </rPh>
    <phoneticPr fontId="1"/>
  </si>
  <si>
    <t>補員②（入場許可証）</t>
    <rPh sb="0" eb="2">
      <t>ホイン</t>
    </rPh>
    <rPh sb="4" eb="6">
      <t>ニュウジョウ</t>
    </rPh>
    <rPh sb="6" eb="9">
      <t>キョカショウ</t>
    </rPh>
    <phoneticPr fontId="1"/>
  </si>
  <si>
    <t>補員③（入場許可証）</t>
    <rPh sb="0" eb="2">
      <t>ホイン</t>
    </rPh>
    <rPh sb="4" eb="6">
      <t>ニュウジョウ</t>
    </rPh>
    <rPh sb="6" eb="9">
      <t>キョカショウ</t>
    </rPh>
    <phoneticPr fontId="1"/>
  </si>
  <si>
    <t>補員④（入場許可証）</t>
    <rPh sb="0" eb="2">
      <t>ホイン</t>
    </rPh>
    <rPh sb="4" eb="6">
      <t>ニュウジョウ</t>
    </rPh>
    <rPh sb="6" eb="9">
      <t>キョカショウ</t>
    </rPh>
    <phoneticPr fontId="1"/>
  </si>
  <si>
    <t>補員⑤（入場許可証）</t>
    <rPh sb="0" eb="2">
      <t>ホイン</t>
    </rPh>
    <rPh sb="4" eb="6">
      <t>ニュウジョウ</t>
    </rPh>
    <rPh sb="6" eb="9">
      <t>キョカショウ</t>
    </rPh>
    <phoneticPr fontId="1"/>
  </si>
  <si>
    <t>補員⑥（入場許可証）</t>
    <rPh sb="0" eb="2">
      <t>ホイン</t>
    </rPh>
    <rPh sb="4" eb="6">
      <t>ニュウジョウ</t>
    </rPh>
    <rPh sb="6" eb="9">
      <t>キョカショウ</t>
    </rPh>
    <phoneticPr fontId="1"/>
  </si>
  <si>
    <t>補員⑦（入場許可証）</t>
    <rPh sb="0" eb="2">
      <t>ホイン</t>
    </rPh>
    <rPh sb="4" eb="6">
      <t>ニュウジョウ</t>
    </rPh>
    <rPh sb="6" eb="9">
      <t>キョカショウ</t>
    </rPh>
    <phoneticPr fontId="1"/>
  </si>
  <si>
    <t>補員⑧（入場許可証）</t>
    <rPh sb="0" eb="2">
      <t>ホイン</t>
    </rPh>
    <rPh sb="4" eb="6">
      <t>ニュウジョウ</t>
    </rPh>
    <rPh sb="6" eb="9">
      <t>キョカショウ</t>
    </rPh>
    <phoneticPr fontId="1"/>
  </si>
  <si>
    <t>補員⑨（入場許可証）</t>
    <rPh sb="0" eb="2">
      <t>ホイン</t>
    </rPh>
    <rPh sb="4" eb="6">
      <t>ニュウジョウ</t>
    </rPh>
    <rPh sb="6" eb="9">
      <t>キョカショウ</t>
    </rPh>
    <phoneticPr fontId="1"/>
  </si>
  <si>
    <t>補員⑩（入場許可証）</t>
    <rPh sb="0" eb="2">
      <t>ホイン</t>
    </rPh>
    <rPh sb="4" eb="6">
      <t>ニュウジョウ</t>
    </rPh>
    <rPh sb="6" eb="9">
      <t>キョカショウ</t>
    </rPh>
    <phoneticPr fontId="1"/>
  </si>
  <si>
    <t>補員⑪（入場許可証）</t>
    <rPh sb="0" eb="2">
      <t>ホイン</t>
    </rPh>
    <rPh sb="4" eb="6">
      <t>ニュウジョウ</t>
    </rPh>
    <rPh sb="6" eb="9">
      <t>キョカショウ</t>
    </rPh>
    <phoneticPr fontId="1"/>
  </si>
  <si>
    <t>補員⑫（入場許可証）</t>
    <rPh sb="0" eb="2">
      <t>ホイン</t>
    </rPh>
    <rPh sb="4" eb="6">
      <t>ニュウジョウ</t>
    </rPh>
    <rPh sb="6" eb="9">
      <t>キョカショウ</t>
    </rPh>
    <phoneticPr fontId="1"/>
  </si>
  <si>
    <t>補員⑬（入場許可証）</t>
    <rPh sb="0" eb="2">
      <t>ホイン</t>
    </rPh>
    <rPh sb="4" eb="6">
      <t>ニュウジョウ</t>
    </rPh>
    <rPh sb="6" eb="9">
      <t>キョカショウ</t>
    </rPh>
    <phoneticPr fontId="1"/>
  </si>
  <si>
    <t>補員⑭（入場許可証）</t>
    <rPh sb="0" eb="2">
      <t>ホイン</t>
    </rPh>
    <rPh sb="4" eb="6">
      <t>ニュウジョウ</t>
    </rPh>
    <rPh sb="6" eb="9">
      <t>キョカショウ</t>
    </rPh>
    <phoneticPr fontId="1"/>
  </si>
  <si>
    <t>登録選手①（入場許可証）</t>
    <rPh sb="0" eb="2">
      <t>トウロク</t>
    </rPh>
    <rPh sb="2" eb="4">
      <t>センシュ</t>
    </rPh>
    <rPh sb="6" eb="8">
      <t>ニュウジョウ</t>
    </rPh>
    <rPh sb="8" eb="11">
      <t>キョカショウ</t>
    </rPh>
    <phoneticPr fontId="1"/>
  </si>
  <si>
    <t>登録選手②（入場許可証）</t>
    <rPh sb="0" eb="2">
      <t>トウロク</t>
    </rPh>
    <rPh sb="2" eb="4">
      <t>センシュ</t>
    </rPh>
    <rPh sb="6" eb="8">
      <t>ニュウジョウ</t>
    </rPh>
    <rPh sb="8" eb="11">
      <t>キョカショウ</t>
    </rPh>
    <phoneticPr fontId="1"/>
  </si>
  <si>
    <t>登録選手③（入場許可証）</t>
    <rPh sb="0" eb="2">
      <t>トウロク</t>
    </rPh>
    <rPh sb="2" eb="4">
      <t>センシュ</t>
    </rPh>
    <rPh sb="6" eb="8">
      <t>ニュウジョウ</t>
    </rPh>
    <rPh sb="8" eb="11">
      <t>キョカショウ</t>
    </rPh>
    <phoneticPr fontId="1"/>
  </si>
  <si>
    <t>登録選手④（入場許可証）</t>
    <rPh sb="0" eb="2">
      <t>トウロク</t>
    </rPh>
    <rPh sb="2" eb="4">
      <t>センシュ</t>
    </rPh>
    <rPh sb="6" eb="8">
      <t>ニュウジョウ</t>
    </rPh>
    <rPh sb="8" eb="11">
      <t>キョカショウ</t>
    </rPh>
    <phoneticPr fontId="1"/>
  </si>
  <si>
    <t>登録選手⑤（入場許可証）</t>
    <rPh sb="0" eb="2">
      <t>トウロク</t>
    </rPh>
    <rPh sb="2" eb="4">
      <t>センシュ</t>
    </rPh>
    <rPh sb="6" eb="8">
      <t>ニュウジョウ</t>
    </rPh>
    <rPh sb="8" eb="11">
      <t>キョカショウ</t>
    </rPh>
    <phoneticPr fontId="1"/>
  </si>
  <si>
    <t>登録選手⑥（入場許可証）</t>
    <rPh sb="0" eb="2">
      <t>トウロク</t>
    </rPh>
    <rPh sb="2" eb="4">
      <t>センシュ</t>
    </rPh>
    <rPh sb="6" eb="8">
      <t>ニュウジョウ</t>
    </rPh>
    <rPh sb="8" eb="11">
      <t>キョカショウ</t>
    </rPh>
    <phoneticPr fontId="1"/>
  </si>
  <si>
    <t>登録選手⑦（入場許可証）</t>
    <rPh sb="0" eb="2">
      <t>トウロク</t>
    </rPh>
    <rPh sb="2" eb="4">
      <t>センシュ</t>
    </rPh>
    <rPh sb="6" eb="8">
      <t>ニュウジョウ</t>
    </rPh>
    <rPh sb="8" eb="11">
      <t>キョカショウ</t>
    </rPh>
    <phoneticPr fontId="1"/>
  </si>
  <si>
    <t>登録選手⑧（入場許可証）</t>
    <rPh sb="0" eb="2">
      <t>トウロク</t>
    </rPh>
    <rPh sb="2" eb="4">
      <t>センシュ</t>
    </rPh>
    <rPh sb="6" eb="8">
      <t>ニュウジョウ</t>
    </rPh>
    <rPh sb="8" eb="11">
      <t>キョカショウ</t>
    </rPh>
    <phoneticPr fontId="1"/>
  </si>
  <si>
    <t>登録選手⑨（入場許可証）</t>
    <rPh sb="0" eb="2">
      <t>トウロク</t>
    </rPh>
    <rPh sb="2" eb="4">
      <t>センシュ</t>
    </rPh>
    <rPh sb="6" eb="8">
      <t>ニュウジョウ</t>
    </rPh>
    <rPh sb="8" eb="11">
      <t>キョカショウ</t>
    </rPh>
    <phoneticPr fontId="1"/>
  </si>
  <si>
    <t>登録選手⑩（入場許可証）</t>
    <rPh sb="0" eb="2">
      <t>トウロク</t>
    </rPh>
    <rPh sb="2" eb="4">
      <t>センシュ</t>
    </rPh>
    <rPh sb="6" eb="8">
      <t>ニュウジョウ</t>
    </rPh>
    <rPh sb="8" eb="11">
      <t>キョカショウ</t>
    </rPh>
    <phoneticPr fontId="1"/>
  </si>
  <si>
    <t>登録選手⑪（入場許可証）</t>
    <rPh sb="0" eb="2">
      <t>トウロク</t>
    </rPh>
    <rPh sb="2" eb="4">
      <t>センシュ</t>
    </rPh>
    <rPh sb="6" eb="8">
      <t>ニュウジョウ</t>
    </rPh>
    <rPh sb="8" eb="11">
      <t>キョカショウ</t>
    </rPh>
    <phoneticPr fontId="1"/>
  </si>
  <si>
    <t>登録選手⑫（入場許可証）</t>
    <rPh sb="0" eb="2">
      <t>トウロク</t>
    </rPh>
    <rPh sb="2" eb="4">
      <t>センシュ</t>
    </rPh>
    <rPh sb="6" eb="8">
      <t>ニュウジョウ</t>
    </rPh>
    <rPh sb="8" eb="11">
      <t>キョカショウ</t>
    </rPh>
    <phoneticPr fontId="1"/>
  </si>
  <si>
    <t>引率責任者</t>
    <rPh sb="0" eb="2">
      <t>インソツ</t>
    </rPh>
    <rPh sb="2" eb="5">
      <t>セキニンシャ</t>
    </rPh>
    <phoneticPr fontId="1"/>
  </si>
  <si>
    <t>第49回国頭地区中学校夏季総合体育大会バレーボール競技</t>
    <rPh sb="0" eb="1">
      <t>ダイ</t>
    </rPh>
    <rPh sb="3" eb="4">
      <t>カイ</t>
    </rPh>
    <rPh sb="4" eb="6">
      <t>クニガミ</t>
    </rPh>
    <rPh sb="6" eb="8">
      <t>チク</t>
    </rPh>
    <rPh sb="8" eb="11">
      <t>チュウガッコウ</t>
    </rPh>
    <rPh sb="11" eb="13">
      <t>カキ</t>
    </rPh>
    <rPh sb="13" eb="15">
      <t>ソウゴウ</t>
    </rPh>
    <rPh sb="15" eb="17">
      <t>タイイク</t>
    </rPh>
    <rPh sb="17" eb="19">
      <t>タイカイ</t>
    </rPh>
    <rPh sb="25" eb="27">
      <t>キョウギ</t>
    </rPh>
    <phoneticPr fontId="1"/>
  </si>
  <si>
    <t>観戦①（入場許可証）</t>
    <rPh sb="0" eb="2">
      <t>カンセン</t>
    </rPh>
    <rPh sb="4" eb="6">
      <t>ニュウジョウ</t>
    </rPh>
    <rPh sb="6" eb="9">
      <t>キョカショウ</t>
    </rPh>
    <phoneticPr fontId="1"/>
  </si>
  <si>
    <t>観戦②（入場許可証）</t>
    <rPh sb="0" eb="2">
      <t>カンセン</t>
    </rPh>
    <rPh sb="4" eb="6">
      <t>ニュウジョウ</t>
    </rPh>
    <rPh sb="6" eb="9">
      <t>キョカショウ</t>
    </rPh>
    <phoneticPr fontId="1"/>
  </si>
  <si>
    <t>観戦③（入場許可証）</t>
    <rPh sb="0" eb="2">
      <t>カンセン</t>
    </rPh>
    <rPh sb="4" eb="6">
      <t>ニュウジョウ</t>
    </rPh>
    <rPh sb="6" eb="9">
      <t>キョカショウ</t>
    </rPh>
    <phoneticPr fontId="1"/>
  </si>
  <si>
    <t>観戦④（入場許可証）</t>
    <rPh sb="0" eb="2">
      <t>カンセン</t>
    </rPh>
    <rPh sb="4" eb="6">
      <t>ニュウジョウ</t>
    </rPh>
    <rPh sb="6" eb="9">
      <t>キョカショウ</t>
    </rPh>
    <phoneticPr fontId="1"/>
  </si>
  <si>
    <t>観戦⑤（入場許可証）</t>
    <rPh sb="0" eb="2">
      <t>カンセン</t>
    </rPh>
    <rPh sb="4" eb="6">
      <t>ニュウジョウ</t>
    </rPh>
    <rPh sb="6" eb="9">
      <t>キョカショウ</t>
    </rPh>
    <phoneticPr fontId="1"/>
  </si>
  <si>
    <t>観戦⑥（入場許可証）</t>
    <rPh sb="0" eb="2">
      <t>カンセン</t>
    </rPh>
    <rPh sb="4" eb="6">
      <t>ニュウジョウ</t>
    </rPh>
    <rPh sb="6" eb="9">
      <t>キョカショウ</t>
    </rPh>
    <phoneticPr fontId="1"/>
  </si>
  <si>
    <t>観戦⑦（入場許可証）</t>
    <rPh sb="0" eb="2">
      <t>カンセン</t>
    </rPh>
    <rPh sb="4" eb="6">
      <t>ニュウジョウ</t>
    </rPh>
    <rPh sb="6" eb="9">
      <t>キョカショウ</t>
    </rPh>
    <phoneticPr fontId="1"/>
  </si>
  <si>
    <t>観戦⑧（入場許可証）</t>
    <rPh sb="0" eb="2">
      <t>カンセン</t>
    </rPh>
    <rPh sb="4" eb="6">
      <t>ニュウジョウ</t>
    </rPh>
    <rPh sb="6" eb="9">
      <t>キョカショウ</t>
    </rPh>
    <phoneticPr fontId="1"/>
  </si>
  <si>
    <t>観戦⑩（入場許可証）</t>
    <rPh sb="0" eb="2">
      <t>カンセン</t>
    </rPh>
    <rPh sb="4" eb="6">
      <t>ニュウジョウ</t>
    </rPh>
    <rPh sb="6" eb="9">
      <t>キョカショウ</t>
    </rPh>
    <phoneticPr fontId="1"/>
  </si>
  <si>
    <t>観戦⑨（入場許可証）</t>
    <rPh sb="0" eb="2">
      <t>カンセン</t>
    </rPh>
    <rPh sb="4" eb="6">
      <t>ニュウジョウ</t>
    </rPh>
    <rPh sb="6" eb="9">
      <t>キョカショウ</t>
    </rPh>
    <phoneticPr fontId="1"/>
  </si>
  <si>
    <t>観戦⑪（入場許可証）</t>
    <rPh sb="0" eb="2">
      <t>カンセン</t>
    </rPh>
    <rPh sb="4" eb="6">
      <t>ニュウジョウ</t>
    </rPh>
    <rPh sb="6" eb="9">
      <t>キョカショウ</t>
    </rPh>
    <phoneticPr fontId="1"/>
  </si>
  <si>
    <t>観戦⑫（入場許可証）</t>
    <rPh sb="0" eb="2">
      <t>カンセン</t>
    </rPh>
    <rPh sb="4" eb="6">
      <t>ニュウジョウ</t>
    </rPh>
    <rPh sb="6" eb="9">
      <t>キョカショウ</t>
    </rPh>
    <phoneticPr fontId="1"/>
  </si>
  <si>
    <t>観戦⑭（入場許可証）</t>
    <rPh sb="0" eb="2">
      <t>カンセン</t>
    </rPh>
    <rPh sb="4" eb="6">
      <t>ニュウジョウ</t>
    </rPh>
    <rPh sb="6" eb="9">
      <t>キョカショウ</t>
    </rPh>
    <phoneticPr fontId="1"/>
  </si>
  <si>
    <t>観戦⑬（入場許可証）</t>
    <rPh sb="0" eb="2">
      <t>カンセン</t>
    </rPh>
    <rPh sb="4" eb="6">
      <t>ニュウジョウ</t>
    </rPh>
    <rPh sb="6" eb="9">
      <t>キョカショウ</t>
    </rPh>
    <phoneticPr fontId="1"/>
  </si>
  <si>
    <t>観戦⑮（入場許可証）</t>
    <rPh sb="0" eb="2">
      <t>カンセン</t>
    </rPh>
    <rPh sb="4" eb="6">
      <t>ニュウジョウ</t>
    </rPh>
    <rPh sb="6" eb="9">
      <t>キョカショウ</t>
    </rPh>
    <phoneticPr fontId="1"/>
  </si>
  <si>
    <t>観戦⑯（入場許可証）</t>
    <rPh sb="0" eb="2">
      <t>カンセン</t>
    </rPh>
    <rPh sb="4" eb="6">
      <t>ニュウジョウ</t>
    </rPh>
    <rPh sb="6" eb="9">
      <t>キョカショウ</t>
    </rPh>
    <phoneticPr fontId="1"/>
  </si>
  <si>
    <t>観戦⑰（入場許可証）</t>
    <rPh sb="0" eb="2">
      <t>カンセン</t>
    </rPh>
    <rPh sb="4" eb="6">
      <t>ニュウジョウ</t>
    </rPh>
    <rPh sb="6" eb="9">
      <t>キョカショウ</t>
    </rPh>
    <phoneticPr fontId="1"/>
  </si>
  <si>
    <t>観戦⑱（入場許可証）</t>
    <rPh sb="0" eb="2">
      <t>カンセン</t>
    </rPh>
    <rPh sb="4" eb="6">
      <t>ニュウジョウ</t>
    </rPh>
    <rPh sb="6" eb="9">
      <t>キョカショウ</t>
    </rPh>
    <phoneticPr fontId="1"/>
  </si>
  <si>
    <t>観戦⑲（入場許可証）</t>
    <rPh sb="0" eb="2">
      <t>カンセン</t>
    </rPh>
    <rPh sb="4" eb="6">
      <t>ニュウジョウ</t>
    </rPh>
    <rPh sb="6" eb="9">
      <t>キョカショウ</t>
    </rPh>
    <phoneticPr fontId="1"/>
  </si>
  <si>
    <t>観戦⑳（入場許可証）</t>
    <rPh sb="0" eb="2">
      <t>カンセン</t>
    </rPh>
    <rPh sb="4" eb="6">
      <t>ニュウジョウ</t>
    </rPh>
    <rPh sb="6" eb="9">
      <t>キョカショウ</t>
    </rPh>
    <phoneticPr fontId="1"/>
  </si>
  <si>
    <t>観戦㉑（入場許可証）</t>
    <rPh sb="0" eb="2">
      <t>カンセン</t>
    </rPh>
    <rPh sb="4" eb="6">
      <t>ニュウジョウ</t>
    </rPh>
    <rPh sb="6" eb="9">
      <t>キョカショウ</t>
    </rPh>
    <phoneticPr fontId="1"/>
  </si>
  <si>
    <t>観戦㉒（入場許可証）</t>
    <rPh sb="0" eb="2">
      <t>カンセン</t>
    </rPh>
    <rPh sb="4" eb="6">
      <t>ニュウジョウ</t>
    </rPh>
    <rPh sb="6" eb="9">
      <t>キョカショウ</t>
    </rPh>
    <phoneticPr fontId="1"/>
  </si>
  <si>
    <t>観戦㉓（入場許可証）</t>
    <rPh sb="0" eb="2">
      <t>カンセン</t>
    </rPh>
    <rPh sb="4" eb="6">
      <t>ニュウジョウ</t>
    </rPh>
    <rPh sb="6" eb="9">
      <t>キョカショウ</t>
    </rPh>
    <phoneticPr fontId="1"/>
  </si>
  <si>
    <t>観戦㉔（入場許可証）</t>
    <rPh sb="0" eb="2">
      <t>カンセン</t>
    </rPh>
    <rPh sb="4" eb="6">
      <t>ニュウジョウ</t>
    </rPh>
    <rPh sb="6" eb="9">
      <t>キョカショウ</t>
    </rPh>
    <phoneticPr fontId="1"/>
  </si>
  <si>
    <t>観戦㉕（入場許可証）</t>
    <rPh sb="0" eb="2">
      <t>カンセン</t>
    </rPh>
    <rPh sb="4" eb="6">
      <t>ニュウジョウ</t>
    </rPh>
    <rPh sb="6" eb="9">
      <t>キョカショウ</t>
    </rPh>
    <phoneticPr fontId="1"/>
  </si>
  <si>
    <t>観戦㉖（入場許可証）</t>
    <rPh sb="0" eb="2">
      <t>カンセン</t>
    </rPh>
    <rPh sb="4" eb="6">
      <t>ニュウジョウ</t>
    </rPh>
    <rPh sb="6" eb="9">
      <t>キョカショウ</t>
    </rPh>
    <phoneticPr fontId="1"/>
  </si>
  <si>
    <t>観戦㉗（入場許可証）</t>
    <rPh sb="0" eb="2">
      <t>カンセン</t>
    </rPh>
    <rPh sb="4" eb="6">
      <t>ニュウジョウ</t>
    </rPh>
    <rPh sb="6" eb="9">
      <t>キョカショウ</t>
    </rPh>
    <phoneticPr fontId="1"/>
  </si>
  <si>
    <t>観戦㉘（入場許可証）</t>
    <rPh sb="0" eb="2">
      <t>カンセン</t>
    </rPh>
    <rPh sb="4" eb="6">
      <t>ニュウジョウ</t>
    </rPh>
    <rPh sb="6" eb="9">
      <t>キョカショウ</t>
    </rPh>
    <phoneticPr fontId="1"/>
  </si>
  <si>
    <t>観戦㉙（入場許可証）</t>
    <rPh sb="0" eb="2">
      <t>カンセン</t>
    </rPh>
    <rPh sb="4" eb="6">
      <t>ニュウジョウ</t>
    </rPh>
    <rPh sb="6" eb="9">
      <t>キョカショウ</t>
    </rPh>
    <phoneticPr fontId="1"/>
  </si>
  <si>
    <t>観戦㉚（入場許可証）</t>
    <rPh sb="0" eb="2">
      <t>カンセン</t>
    </rPh>
    <rPh sb="4" eb="6">
      <t>ニュウジョウ</t>
    </rPh>
    <rPh sb="6" eb="9">
      <t>キョカショウ</t>
    </rPh>
    <phoneticPr fontId="1"/>
  </si>
  <si>
    <t>※IDの形式は各学校で作成してもよい。</t>
    <rPh sb="4" eb="6">
      <t>ケイシキ</t>
    </rPh>
    <rPh sb="7" eb="10">
      <t>カクガッコウ</t>
    </rPh>
    <rPh sb="11" eb="13">
      <t>サクセイ</t>
    </rPh>
    <phoneticPr fontId="1"/>
  </si>
  <si>
    <t>※今大会は選手、マネージャーはIDを持たなくてもOKです。</t>
    <rPh sb="1" eb="4">
      <t>コンタイカイ</t>
    </rPh>
    <rPh sb="5" eb="7">
      <t>センシュ</t>
    </rPh>
    <rPh sb="18" eb="19">
      <t>モ</t>
    </rPh>
    <phoneticPr fontId="1"/>
  </si>
  <si>
    <t>補員⑮（入場許可証）</t>
    <rPh sb="0" eb="2">
      <t>ホイン</t>
    </rPh>
    <rPh sb="4" eb="6">
      <t>ニュウジョウ</t>
    </rPh>
    <rPh sb="6" eb="9">
      <t>キョカショウ</t>
    </rPh>
    <phoneticPr fontId="1"/>
  </si>
  <si>
    <t>補員⑯（入場許可証）</t>
    <rPh sb="0" eb="2">
      <t>ホイン</t>
    </rPh>
    <rPh sb="4" eb="6">
      <t>ニュウジョウ</t>
    </rPh>
    <rPh sb="6" eb="9">
      <t>キョカショウ</t>
    </rPh>
    <phoneticPr fontId="1"/>
  </si>
  <si>
    <t>補員⑰（入場許可証）</t>
    <rPh sb="0" eb="2">
      <t>ホイン</t>
    </rPh>
    <rPh sb="4" eb="6">
      <t>ニュウジョウ</t>
    </rPh>
    <rPh sb="6" eb="9">
      <t>キョカショウ</t>
    </rPh>
    <phoneticPr fontId="1"/>
  </si>
  <si>
    <t>補員⑱（入場許可証）</t>
    <rPh sb="0" eb="2">
      <t>ホイン</t>
    </rPh>
    <rPh sb="4" eb="6">
      <t>ニュウジョウ</t>
    </rPh>
    <rPh sb="6" eb="9">
      <t>キョカショウ</t>
    </rPh>
    <phoneticPr fontId="1"/>
  </si>
  <si>
    <t>※IDはなくてもよい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</si>
</sst>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"/>
    <numFmt numFmtId="177" formatCode="#&quot;年&quot;"/>
  </numFmts>
  <fonts count="3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AR Pゴシック体S"/>
      <family val="3"/>
      <charset val="128"/>
    </font>
    <font>
      <sz val="10"/>
      <color theme="1"/>
      <name val="游ゴシック"/>
      <family val="2"/>
      <charset val="128"/>
      <scheme val="minor"/>
    </font>
    <font>
      <sz val="16"/>
      <color rgb="FF000000"/>
      <name val="AR Pゴシック体S"/>
      <family val="3"/>
      <charset val="128"/>
    </font>
    <font>
      <sz val="10"/>
      <color rgb="FF000000"/>
      <name val="游ゴシック"/>
      <family val="3"/>
      <charset val="128"/>
      <scheme val="minor"/>
    </font>
    <font>
      <sz val="8"/>
      <color rgb="FF00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2"/>
      <charset val="128"/>
      <scheme val="minor"/>
    </font>
    <font>
      <b/>
      <sz val="20"/>
      <color rgb="FFFF0000"/>
      <name val="AR Pゴシック体S"/>
      <family val="3"/>
      <charset val="128"/>
    </font>
    <font>
      <sz val="18"/>
      <color rgb="FFFF0000"/>
      <name val="游ゴシック"/>
      <family val="2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readingOrder="1"/>
    </xf>
    <xf numFmtId="0" fontId="6" fillId="0" borderId="3" xfId="0" applyFont="1" applyBorder="1" applyAlignment="1">
      <alignment horizontal="center" vertical="center" readingOrder="1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vertical="center"/>
    </xf>
    <xf numFmtId="0" fontId="9" fillId="0" borderId="14" xfId="0" applyFont="1" applyBorder="1" applyAlignment="1">
      <alignment vertical="center" shrinkToFit="1"/>
    </xf>
    <xf numFmtId="177" fontId="10" fillId="0" borderId="14" xfId="0" applyNumberFormat="1" applyFont="1" applyBorder="1">
      <alignment vertical="center"/>
    </xf>
    <xf numFmtId="0" fontId="11" fillId="0" borderId="0" xfId="0" applyFont="1" applyAlignment="1">
      <alignment vertical="center"/>
    </xf>
    <xf numFmtId="0" fontId="14" fillId="0" borderId="12" xfId="0" applyFont="1" applyBorder="1">
      <alignment vertical="center"/>
    </xf>
    <xf numFmtId="0" fontId="15" fillId="0" borderId="12" xfId="0" applyFont="1" applyBorder="1">
      <alignment vertical="center"/>
    </xf>
    <xf numFmtId="0" fontId="18" fillId="0" borderId="14" xfId="0" applyFont="1" applyBorder="1">
      <alignment vertical="center"/>
    </xf>
    <xf numFmtId="0" fontId="18" fillId="2" borderId="14" xfId="0" applyFont="1" applyFill="1" applyBorder="1">
      <alignment vertical="center"/>
    </xf>
    <xf numFmtId="0" fontId="18" fillId="0" borderId="15" xfId="0" applyFont="1" applyBorder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>
      <alignment vertical="center"/>
    </xf>
    <xf numFmtId="0" fontId="18" fillId="2" borderId="13" xfId="0" applyFont="1" applyFill="1" applyBorder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176" fontId="0" fillId="0" borderId="0" xfId="0" applyNumberFormat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176" fontId="22" fillId="0" borderId="0" xfId="0" applyNumberFormat="1" applyFont="1" applyAlignment="1">
      <alignment vertical="center" shrinkToFit="1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shrinkToFit="1" readingOrder="1"/>
    </xf>
    <xf numFmtId="0" fontId="0" fillId="0" borderId="0" xfId="0" applyAlignment="1">
      <alignment vertical="center" shrinkToFit="1" readingOrder="1"/>
    </xf>
    <xf numFmtId="0" fontId="0" fillId="0" borderId="0" xfId="0" applyAlignment="1">
      <alignment vertical="center" shrinkToFit="1"/>
    </xf>
    <xf numFmtId="0" fontId="0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12" xfId="0" applyFont="1" applyBorder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0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20" fillId="2" borderId="13" xfId="1" applyFont="1" applyFill="1" applyBorder="1" applyAlignment="1">
      <alignment horizontal="center" vertical="center"/>
    </xf>
    <xf numFmtId="0" fontId="20" fillId="2" borderId="14" xfId="1" applyFont="1" applyFill="1" applyBorder="1" applyAlignment="1">
      <alignment horizontal="center" vertical="center"/>
    </xf>
    <xf numFmtId="0" fontId="20" fillId="2" borderId="12" xfId="1" applyFont="1" applyFill="1" applyBorder="1" applyAlignment="1">
      <alignment horizontal="center" vertical="center"/>
    </xf>
    <xf numFmtId="0" fontId="29" fillId="2" borderId="13" xfId="1" applyFont="1" applyFill="1" applyBorder="1" applyAlignment="1">
      <alignment horizontal="center" vertical="center"/>
    </xf>
    <xf numFmtId="0" fontId="29" fillId="2" borderId="14" xfId="1" applyFont="1" applyFill="1" applyBorder="1" applyAlignment="1">
      <alignment horizontal="center" vertical="center"/>
    </xf>
    <xf numFmtId="0" fontId="20" fillId="4" borderId="12" xfId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 shrinkToFit="1"/>
    </xf>
    <xf numFmtId="176" fontId="0" fillId="0" borderId="0" xfId="0" applyNumberFormat="1" applyBorder="1" applyAlignment="1">
      <alignment horizontal="right" vertical="center" shrinkToFit="1"/>
    </xf>
    <xf numFmtId="176" fontId="0" fillId="0" borderId="0" xfId="0" applyNumberFormat="1" applyBorder="1" applyAlignment="1">
      <alignment horizontal="left" vertical="center" shrinkToFit="1"/>
    </xf>
    <xf numFmtId="176" fontId="0" fillId="0" borderId="8" xfId="0" applyNumberFormat="1" applyBorder="1" applyAlignment="1">
      <alignment horizontal="left" vertical="center" shrinkToFit="1"/>
    </xf>
    <xf numFmtId="176" fontId="0" fillId="0" borderId="9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176" fontId="16" fillId="0" borderId="4" xfId="0" applyNumberFormat="1" applyFont="1" applyBorder="1" applyAlignment="1">
      <alignment horizontal="center" vertical="center" shrinkToFit="1"/>
    </xf>
    <xf numFmtId="176" fontId="16" fillId="0" borderId="0" xfId="0" applyNumberFormat="1" applyFont="1" applyBorder="1" applyAlignment="1">
      <alignment horizontal="center" vertical="center" shrinkToFit="1"/>
    </xf>
    <xf numFmtId="176" fontId="16" fillId="0" borderId="8" xfId="0" applyNumberFormat="1" applyFon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14" fillId="0" borderId="4" xfId="0" applyNumberFormat="1" applyFont="1" applyBorder="1" applyAlignment="1">
      <alignment horizontal="right" vertical="center" shrinkToFit="1"/>
    </xf>
    <xf numFmtId="176" fontId="14" fillId="0" borderId="0" xfId="0" applyNumberFormat="1" applyFont="1" applyBorder="1" applyAlignment="1">
      <alignment horizontal="right" vertical="center" shrinkToFit="1"/>
    </xf>
    <xf numFmtId="176" fontId="15" fillId="0" borderId="4" xfId="0" applyNumberFormat="1" applyFont="1" applyBorder="1" applyAlignment="1">
      <alignment horizontal="right" vertical="center" shrinkToFit="1"/>
    </xf>
    <xf numFmtId="176" fontId="15" fillId="0" borderId="0" xfId="0" applyNumberFormat="1" applyFont="1" applyBorder="1" applyAlignment="1">
      <alignment horizontal="right" vertical="center" shrinkToFit="1"/>
    </xf>
    <xf numFmtId="176" fontId="14" fillId="0" borderId="0" xfId="0" applyNumberFormat="1" applyFont="1" applyBorder="1" applyAlignment="1">
      <alignment horizontal="center" vertical="center" shrinkToFit="1"/>
    </xf>
    <xf numFmtId="176" fontId="14" fillId="0" borderId="8" xfId="0" applyNumberFormat="1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 shrinkToFit="1"/>
    </xf>
    <xf numFmtId="176" fontId="0" fillId="0" borderId="6" xfId="0" applyNumberFormat="1" applyFont="1" applyBorder="1" applyAlignment="1">
      <alignment horizontal="center" vertical="center" shrinkToFit="1"/>
    </xf>
    <xf numFmtId="176" fontId="0" fillId="0" borderId="7" xfId="0" applyNumberFormat="1" applyFont="1" applyBorder="1" applyAlignment="1">
      <alignment horizontal="center" vertical="center" shrinkToFit="1"/>
    </xf>
    <xf numFmtId="176" fontId="21" fillId="0" borderId="4" xfId="0" applyNumberFormat="1" applyFont="1" applyBorder="1" applyAlignment="1">
      <alignment horizontal="center" vertical="center" shrinkToFit="1"/>
    </xf>
    <xf numFmtId="176" fontId="21" fillId="0" borderId="0" xfId="0" applyNumberFormat="1" applyFont="1" applyBorder="1" applyAlignment="1">
      <alignment horizontal="center" vertical="center" shrinkToFit="1"/>
    </xf>
    <xf numFmtId="176" fontId="21" fillId="0" borderId="8" xfId="0" applyNumberFormat="1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/>
    </xf>
  </cellXfs>
  <cellStyles count="2">
    <cellStyle name="標準" xfId="0" builtinId="0"/>
    <cellStyle name="標準_第37回地区夏季大会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238759</xdr:colOff>
      <xdr:row>34</xdr:row>
      <xdr:rowOff>80542</xdr:rowOff>
    </xdr:from>
    <xdr:to>
      <xdr:col>9</xdr:col>
      <xdr:colOff>194701</xdr:colOff>
      <xdr:row>37</xdr:row>
      <xdr:rowOff>20265</xdr:rowOff>
    </xdr:to>
    <xdr:pic>
      <xdr:nvPicPr>
        <xdr:cNvPr id="8" name="図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7866" y="6961869"/>
          <a:ext cx="558544" cy="5714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224391</xdr:colOff>
      <xdr:row>34</xdr:row>
      <xdr:rowOff>80543</xdr:rowOff>
    </xdr:from>
    <xdr:to>
      <xdr:col>20</xdr:col>
      <xdr:colOff>180333</xdr:colOff>
      <xdr:row>37</xdr:row>
      <xdr:rowOff>20266</xdr:rowOff>
    </xdr:to>
    <xdr:pic>
      <xdr:nvPicPr>
        <xdr:cNvPr id="9" name="図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2299" y="6961870"/>
          <a:ext cx="558544" cy="5714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287355</xdr:colOff>
      <xdr:row>25</xdr:row>
      <xdr:rowOff>31947</xdr:rowOff>
    </xdr:from>
    <xdr:to>
      <xdr:col>9</xdr:col>
      <xdr:colOff>243297</xdr:colOff>
      <xdr:row>28</xdr:row>
      <xdr:rowOff>2433</xdr:rowOff>
    </xdr:to>
    <xdr:pic>
      <xdr:nvPicPr>
        <xdr:cNvPr id="10" name="図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6462" y="4979115"/>
          <a:ext cx="558544" cy="6022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272988</xdr:colOff>
      <xdr:row>25</xdr:row>
      <xdr:rowOff>31947</xdr:rowOff>
    </xdr:from>
    <xdr:to>
      <xdr:col>20</xdr:col>
      <xdr:colOff>228930</xdr:colOff>
      <xdr:row>28</xdr:row>
      <xdr:rowOff>2433</xdr:rowOff>
    </xdr:to>
    <xdr:pic>
      <xdr:nvPicPr>
        <xdr:cNvPr id="11" name="図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0896" y="4979115"/>
          <a:ext cx="558544" cy="6022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297075</xdr:colOff>
      <xdr:row>15</xdr:row>
      <xdr:rowOff>6423</xdr:rowOff>
    </xdr:from>
    <xdr:to>
      <xdr:col>9</xdr:col>
      <xdr:colOff>253017</xdr:colOff>
      <xdr:row>18</xdr:row>
      <xdr:rowOff>21788</xdr:rowOff>
    </xdr:to>
    <xdr:pic>
      <xdr:nvPicPr>
        <xdr:cNvPr id="12" name="図 1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182" y="2990275"/>
          <a:ext cx="558544" cy="5985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272987</xdr:colOff>
      <xdr:row>15</xdr:row>
      <xdr:rowOff>16142</xdr:rowOff>
    </xdr:from>
    <xdr:to>
      <xdr:col>20</xdr:col>
      <xdr:colOff>228929</xdr:colOff>
      <xdr:row>18</xdr:row>
      <xdr:rowOff>31507</xdr:rowOff>
    </xdr:to>
    <xdr:pic>
      <xdr:nvPicPr>
        <xdr:cNvPr id="13" name="図 1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0895" y="2999994"/>
          <a:ext cx="558544" cy="5985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287355</xdr:colOff>
      <xdr:row>4</xdr:row>
      <xdr:rowOff>223546</xdr:rowOff>
    </xdr:from>
    <xdr:to>
      <xdr:col>9</xdr:col>
      <xdr:colOff>243297</xdr:colOff>
      <xdr:row>8</xdr:row>
      <xdr:rowOff>5647</xdr:rowOff>
    </xdr:to>
    <xdr:pic>
      <xdr:nvPicPr>
        <xdr:cNvPr id="14" name="図 1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6462" y="1049694"/>
          <a:ext cx="558544" cy="5985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282707</xdr:colOff>
      <xdr:row>5</xdr:row>
      <xdr:rowOff>9720</xdr:rowOff>
    </xdr:from>
    <xdr:to>
      <xdr:col>20</xdr:col>
      <xdr:colOff>238649</xdr:colOff>
      <xdr:row>8</xdr:row>
      <xdr:rowOff>25086</xdr:rowOff>
    </xdr:to>
    <xdr:pic>
      <xdr:nvPicPr>
        <xdr:cNvPr id="15" name="図 1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615" y="1069133"/>
          <a:ext cx="558544" cy="5985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238330</xdr:colOff>
      <xdr:row>55</xdr:row>
      <xdr:rowOff>7640</xdr:rowOff>
    </xdr:from>
    <xdr:to>
      <xdr:col>9</xdr:col>
      <xdr:colOff>192013</xdr:colOff>
      <xdr:row>58</xdr:row>
      <xdr:rowOff>6695</xdr:rowOff>
    </xdr:to>
    <xdr:pic>
      <xdr:nvPicPr>
        <xdr:cNvPr id="16" name="図 1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0379" y="11000155"/>
          <a:ext cx="562840" cy="56390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220200</xdr:colOff>
      <xdr:row>55</xdr:row>
      <xdr:rowOff>31149</xdr:rowOff>
    </xdr:from>
    <xdr:to>
      <xdr:col>20</xdr:col>
      <xdr:colOff>173882</xdr:colOff>
      <xdr:row>58</xdr:row>
      <xdr:rowOff>34092</xdr:rowOff>
    </xdr:to>
    <xdr:pic>
      <xdr:nvPicPr>
        <xdr:cNvPr id="17" name="図 1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2017" y="11023664"/>
          <a:ext cx="562839" cy="56779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202392</xdr:colOff>
      <xdr:row>66</xdr:row>
      <xdr:rowOff>805</xdr:rowOff>
    </xdr:from>
    <xdr:to>
      <xdr:col>9</xdr:col>
      <xdr:colOff>156075</xdr:colOff>
      <xdr:row>69</xdr:row>
      <xdr:rowOff>3747</xdr:rowOff>
    </xdr:to>
    <xdr:pic>
      <xdr:nvPicPr>
        <xdr:cNvPr id="18" name="図 1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4441" y="13036764"/>
          <a:ext cx="562840" cy="56779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260321</xdr:colOff>
      <xdr:row>65</xdr:row>
      <xdr:rowOff>330359</xdr:rowOff>
    </xdr:from>
    <xdr:to>
      <xdr:col>20</xdr:col>
      <xdr:colOff>214003</xdr:colOff>
      <xdr:row>69</xdr:row>
      <xdr:rowOff>1034</xdr:rowOff>
    </xdr:to>
    <xdr:pic>
      <xdr:nvPicPr>
        <xdr:cNvPr id="19" name="図 1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2138" y="13034051"/>
          <a:ext cx="562839" cy="56779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224544</xdr:colOff>
      <xdr:row>45</xdr:row>
      <xdr:rowOff>16360</xdr:rowOff>
    </xdr:from>
    <xdr:to>
      <xdr:col>9</xdr:col>
      <xdr:colOff>178227</xdr:colOff>
      <xdr:row>48</xdr:row>
      <xdr:rowOff>19302</xdr:rowOff>
    </xdr:to>
    <xdr:pic>
      <xdr:nvPicPr>
        <xdr:cNvPr id="20" name="図 1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6593" y="9042959"/>
          <a:ext cx="562840" cy="5677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191042</xdr:colOff>
      <xdr:row>45</xdr:row>
      <xdr:rowOff>10822</xdr:rowOff>
    </xdr:from>
    <xdr:to>
      <xdr:col>20</xdr:col>
      <xdr:colOff>144724</xdr:colOff>
      <xdr:row>48</xdr:row>
      <xdr:rowOff>13764</xdr:rowOff>
    </xdr:to>
    <xdr:pic>
      <xdr:nvPicPr>
        <xdr:cNvPr id="21" name="図 2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2859" y="9037421"/>
          <a:ext cx="562839" cy="5677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246581</xdr:colOff>
      <xdr:row>35</xdr:row>
      <xdr:rowOff>37217</xdr:rowOff>
    </xdr:from>
    <xdr:to>
      <xdr:col>9</xdr:col>
      <xdr:colOff>200264</xdr:colOff>
      <xdr:row>38</xdr:row>
      <xdr:rowOff>40158</xdr:rowOff>
    </xdr:to>
    <xdr:pic>
      <xdr:nvPicPr>
        <xdr:cNvPr id="22" name="図 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8630" y="7097900"/>
          <a:ext cx="562840" cy="5677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246533</xdr:colOff>
      <xdr:row>35</xdr:row>
      <xdr:rowOff>9528</xdr:rowOff>
    </xdr:from>
    <xdr:to>
      <xdr:col>20</xdr:col>
      <xdr:colOff>200215</xdr:colOff>
      <xdr:row>38</xdr:row>
      <xdr:rowOff>12469</xdr:rowOff>
    </xdr:to>
    <xdr:pic>
      <xdr:nvPicPr>
        <xdr:cNvPr id="23" name="図 2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8350" y="7070211"/>
          <a:ext cx="562839" cy="5677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230081</xdr:colOff>
      <xdr:row>24</xdr:row>
      <xdr:rowOff>284723</xdr:rowOff>
    </xdr:from>
    <xdr:to>
      <xdr:col>9</xdr:col>
      <xdr:colOff>183764</xdr:colOff>
      <xdr:row>28</xdr:row>
      <xdr:rowOff>32621</xdr:rowOff>
    </xdr:to>
    <xdr:pic>
      <xdr:nvPicPr>
        <xdr:cNvPr id="24" name="図 2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130" y="5069374"/>
          <a:ext cx="562840" cy="6284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249133</xdr:colOff>
      <xdr:row>24</xdr:row>
      <xdr:rowOff>291617</xdr:rowOff>
    </xdr:from>
    <xdr:to>
      <xdr:col>20</xdr:col>
      <xdr:colOff>202815</xdr:colOff>
      <xdr:row>28</xdr:row>
      <xdr:rowOff>39515</xdr:rowOff>
    </xdr:to>
    <xdr:pic>
      <xdr:nvPicPr>
        <xdr:cNvPr id="25" name="図 2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950" y="5076268"/>
          <a:ext cx="562839" cy="6284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235620</xdr:colOff>
      <xdr:row>15</xdr:row>
      <xdr:rowOff>17907</xdr:rowOff>
    </xdr:from>
    <xdr:to>
      <xdr:col>9</xdr:col>
      <xdr:colOff>189303</xdr:colOff>
      <xdr:row>18</xdr:row>
      <xdr:rowOff>20848</xdr:rowOff>
    </xdr:to>
    <xdr:pic>
      <xdr:nvPicPr>
        <xdr:cNvPr id="26" name="図 2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7669" y="3168910"/>
          <a:ext cx="562840" cy="5677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236701</xdr:colOff>
      <xdr:row>15</xdr:row>
      <xdr:rowOff>4120</xdr:rowOff>
    </xdr:from>
    <xdr:to>
      <xdr:col>20</xdr:col>
      <xdr:colOff>190383</xdr:colOff>
      <xdr:row>18</xdr:row>
      <xdr:rowOff>7061</xdr:rowOff>
    </xdr:to>
    <xdr:pic>
      <xdr:nvPicPr>
        <xdr:cNvPr id="27" name="図 2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518" y="3155123"/>
          <a:ext cx="562839" cy="5677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211998</xdr:colOff>
      <xdr:row>5</xdr:row>
      <xdr:rowOff>13900</xdr:rowOff>
    </xdr:from>
    <xdr:to>
      <xdr:col>9</xdr:col>
      <xdr:colOff>165681</xdr:colOff>
      <xdr:row>8</xdr:row>
      <xdr:rowOff>16842</xdr:rowOff>
    </xdr:to>
    <xdr:pic>
      <xdr:nvPicPr>
        <xdr:cNvPr id="28" name="図 2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4047" y="1198987"/>
          <a:ext cx="562840" cy="56779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228337</xdr:colOff>
      <xdr:row>5</xdr:row>
      <xdr:rowOff>11075</xdr:rowOff>
    </xdr:from>
    <xdr:to>
      <xdr:col>20</xdr:col>
      <xdr:colOff>182019</xdr:colOff>
      <xdr:row>8</xdr:row>
      <xdr:rowOff>14017</xdr:rowOff>
    </xdr:to>
    <xdr:pic>
      <xdr:nvPicPr>
        <xdr:cNvPr id="29" name="図 2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0154" y="1196162"/>
          <a:ext cx="562839" cy="5677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238055</xdr:colOff>
      <xdr:row>55</xdr:row>
      <xdr:rowOff>8823</xdr:rowOff>
    </xdr:from>
    <xdr:to>
      <xdr:col>9</xdr:col>
      <xdr:colOff>229038</xdr:colOff>
      <xdr:row>57</xdr:row>
      <xdr:rowOff>183544</xdr:rowOff>
    </xdr:to>
    <xdr:pic>
      <xdr:nvPicPr>
        <xdr:cNvPr id="2" name="図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140" y="11020652"/>
          <a:ext cx="595008" cy="546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216901</xdr:colOff>
      <xdr:row>55</xdr:row>
      <xdr:rowOff>10720</xdr:rowOff>
    </xdr:from>
    <xdr:to>
      <xdr:col>20</xdr:col>
      <xdr:colOff>207884</xdr:colOff>
      <xdr:row>58</xdr:row>
      <xdr:rowOff>3476</xdr:rowOff>
    </xdr:to>
    <xdr:pic>
      <xdr:nvPicPr>
        <xdr:cNvPr id="3" name="図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0499" y="11022549"/>
          <a:ext cx="595007" cy="5503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245878</xdr:colOff>
      <xdr:row>65</xdr:row>
      <xdr:rowOff>19301</xdr:rowOff>
    </xdr:from>
    <xdr:to>
      <xdr:col>9</xdr:col>
      <xdr:colOff>236861</xdr:colOff>
      <xdr:row>68</xdr:row>
      <xdr:rowOff>12057</xdr:rowOff>
    </xdr:to>
    <xdr:pic>
      <xdr:nvPicPr>
        <xdr:cNvPr id="4" name="図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9963" y="13075521"/>
          <a:ext cx="595008" cy="5503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218799</xdr:colOff>
      <xdr:row>65</xdr:row>
      <xdr:rowOff>27123</xdr:rowOff>
    </xdr:from>
    <xdr:to>
      <xdr:col>20</xdr:col>
      <xdr:colOff>209782</xdr:colOff>
      <xdr:row>68</xdr:row>
      <xdr:rowOff>19879</xdr:rowOff>
    </xdr:to>
    <xdr:pic>
      <xdr:nvPicPr>
        <xdr:cNvPr id="5" name="図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2397" y="13083343"/>
          <a:ext cx="595007" cy="5503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245879</xdr:colOff>
      <xdr:row>45</xdr:row>
      <xdr:rowOff>18383</xdr:rowOff>
    </xdr:from>
    <xdr:to>
      <xdr:col>9</xdr:col>
      <xdr:colOff>236862</xdr:colOff>
      <xdr:row>48</xdr:row>
      <xdr:rowOff>11139</xdr:rowOff>
    </xdr:to>
    <xdr:pic>
      <xdr:nvPicPr>
        <xdr:cNvPr id="6" name="図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9964" y="9067133"/>
          <a:ext cx="595008" cy="5503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234209</xdr:colOff>
      <xdr:row>45</xdr:row>
      <xdr:rowOff>29999</xdr:rowOff>
    </xdr:from>
    <xdr:to>
      <xdr:col>20</xdr:col>
      <xdr:colOff>225192</xdr:colOff>
      <xdr:row>48</xdr:row>
      <xdr:rowOff>22755</xdr:rowOff>
    </xdr:to>
    <xdr:pic>
      <xdr:nvPicPr>
        <xdr:cNvPr id="7" name="図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7807" y="9078749"/>
          <a:ext cx="595007" cy="5503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218617</xdr:colOff>
      <xdr:row>35</xdr:row>
      <xdr:rowOff>35624</xdr:rowOff>
    </xdr:from>
    <xdr:to>
      <xdr:col>9</xdr:col>
      <xdr:colOff>209600</xdr:colOff>
      <xdr:row>38</xdr:row>
      <xdr:rowOff>28379</xdr:rowOff>
    </xdr:to>
    <xdr:pic>
      <xdr:nvPicPr>
        <xdr:cNvPr id="8" name="図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2702" y="7121295"/>
          <a:ext cx="595008" cy="5503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223941</xdr:colOff>
      <xdr:row>35</xdr:row>
      <xdr:rowOff>35623</xdr:rowOff>
    </xdr:from>
    <xdr:to>
      <xdr:col>20</xdr:col>
      <xdr:colOff>205989</xdr:colOff>
      <xdr:row>38</xdr:row>
      <xdr:rowOff>28378</xdr:rowOff>
    </xdr:to>
    <xdr:pic>
      <xdr:nvPicPr>
        <xdr:cNvPr id="9" name="図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539" y="7121294"/>
          <a:ext cx="586072" cy="5503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187798</xdr:colOff>
      <xdr:row>24</xdr:row>
      <xdr:rowOff>289993</xdr:rowOff>
    </xdr:from>
    <xdr:to>
      <xdr:col>9</xdr:col>
      <xdr:colOff>178781</xdr:colOff>
      <xdr:row>28</xdr:row>
      <xdr:rowOff>34897</xdr:rowOff>
    </xdr:to>
    <xdr:pic>
      <xdr:nvPicPr>
        <xdr:cNvPr id="10" name="図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883" y="5075725"/>
          <a:ext cx="595008" cy="6393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214770</xdr:colOff>
      <xdr:row>24</xdr:row>
      <xdr:rowOff>303506</xdr:rowOff>
    </xdr:from>
    <xdr:to>
      <xdr:col>20</xdr:col>
      <xdr:colOff>205753</xdr:colOff>
      <xdr:row>28</xdr:row>
      <xdr:rowOff>33518</xdr:rowOff>
    </xdr:to>
    <xdr:pic>
      <xdr:nvPicPr>
        <xdr:cNvPr id="11" name="図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8368" y="5089238"/>
          <a:ext cx="595007" cy="6244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222648</xdr:colOff>
      <xdr:row>15</xdr:row>
      <xdr:rowOff>22669</xdr:rowOff>
    </xdr:from>
    <xdr:to>
      <xdr:col>9</xdr:col>
      <xdr:colOff>213631</xdr:colOff>
      <xdr:row>18</xdr:row>
      <xdr:rowOff>15425</xdr:rowOff>
    </xdr:to>
    <xdr:pic>
      <xdr:nvPicPr>
        <xdr:cNvPr id="12" name="図 1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733" y="3182181"/>
          <a:ext cx="595008" cy="5503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189641</xdr:colOff>
      <xdr:row>15</xdr:row>
      <xdr:rowOff>7261</xdr:rowOff>
    </xdr:from>
    <xdr:to>
      <xdr:col>20</xdr:col>
      <xdr:colOff>180624</xdr:colOff>
      <xdr:row>18</xdr:row>
      <xdr:rowOff>17</xdr:rowOff>
    </xdr:to>
    <xdr:pic>
      <xdr:nvPicPr>
        <xdr:cNvPr id="13" name="図 1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3239" y="3166773"/>
          <a:ext cx="595007" cy="5503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205104</xdr:colOff>
      <xdr:row>5</xdr:row>
      <xdr:rowOff>19439</xdr:rowOff>
    </xdr:from>
    <xdr:to>
      <xdr:col>9</xdr:col>
      <xdr:colOff>196087</xdr:colOff>
      <xdr:row>8</xdr:row>
      <xdr:rowOff>7727</xdr:rowOff>
    </xdr:to>
    <xdr:pic>
      <xdr:nvPicPr>
        <xdr:cNvPr id="14" name="図 1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642" y="1240593"/>
          <a:ext cx="577137" cy="5744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228281</xdr:colOff>
      <xdr:row>5</xdr:row>
      <xdr:rowOff>0</xdr:rowOff>
    </xdr:from>
    <xdr:to>
      <xdr:col>20</xdr:col>
      <xdr:colOff>219264</xdr:colOff>
      <xdr:row>7</xdr:row>
      <xdr:rowOff>183673</xdr:rowOff>
    </xdr:to>
    <xdr:pic>
      <xdr:nvPicPr>
        <xdr:cNvPr id="15" name="図 1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7127" y="1221154"/>
          <a:ext cx="577137" cy="57444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7</xdr:col>
      <xdr:colOff>238055</xdr:colOff>
      <xdr:row>75</xdr:row>
      <xdr:rowOff>8823</xdr:rowOff>
    </xdr:from>
    <xdr:ext cx="595008" cy="546429"/>
    <xdr:pic>
      <xdr:nvPicPr>
        <xdr:cNvPr id="16" name="図 1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140" y="11020652"/>
          <a:ext cx="595008" cy="54642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216901</xdr:colOff>
      <xdr:row>75</xdr:row>
      <xdr:rowOff>10720</xdr:rowOff>
    </xdr:from>
    <xdr:ext cx="595007" cy="550317"/>
    <xdr:pic>
      <xdr:nvPicPr>
        <xdr:cNvPr id="17" name="図 1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0499" y="11022549"/>
          <a:ext cx="595007" cy="55031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245878</xdr:colOff>
      <xdr:row>85</xdr:row>
      <xdr:rowOff>19301</xdr:rowOff>
    </xdr:from>
    <xdr:ext cx="595008" cy="550317"/>
    <xdr:pic>
      <xdr:nvPicPr>
        <xdr:cNvPr id="18" name="図 1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9963" y="13075521"/>
          <a:ext cx="595008" cy="55031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218799</xdr:colOff>
      <xdr:row>85</xdr:row>
      <xdr:rowOff>27123</xdr:rowOff>
    </xdr:from>
    <xdr:ext cx="595007" cy="550317"/>
    <xdr:pic>
      <xdr:nvPicPr>
        <xdr:cNvPr id="19" name="図 1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2397" y="13083343"/>
          <a:ext cx="595007" cy="55031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238055</xdr:colOff>
      <xdr:row>55</xdr:row>
      <xdr:rowOff>8823</xdr:rowOff>
    </xdr:from>
    <xdr:to>
      <xdr:col>9</xdr:col>
      <xdr:colOff>229038</xdr:colOff>
      <xdr:row>57</xdr:row>
      <xdr:rowOff>183544</xdr:rowOff>
    </xdr:to>
    <xdr:pic>
      <xdr:nvPicPr>
        <xdr:cNvPr id="2" name="図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655" y="11067348"/>
          <a:ext cx="600583" cy="5557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216901</xdr:colOff>
      <xdr:row>55</xdr:row>
      <xdr:rowOff>10720</xdr:rowOff>
    </xdr:from>
    <xdr:to>
      <xdr:col>20</xdr:col>
      <xdr:colOff>207884</xdr:colOff>
      <xdr:row>58</xdr:row>
      <xdr:rowOff>3476</xdr:rowOff>
    </xdr:to>
    <xdr:pic>
      <xdr:nvPicPr>
        <xdr:cNvPr id="3" name="図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1376" y="11069245"/>
          <a:ext cx="600583" cy="5642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245878</xdr:colOff>
      <xdr:row>66</xdr:row>
      <xdr:rowOff>19301</xdr:rowOff>
    </xdr:from>
    <xdr:to>
      <xdr:col>9</xdr:col>
      <xdr:colOff>236861</xdr:colOff>
      <xdr:row>69</xdr:row>
      <xdr:rowOff>12058</xdr:rowOff>
    </xdr:to>
    <xdr:pic>
      <xdr:nvPicPr>
        <xdr:cNvPr id="4" name="図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9478" y="13135226"/>
          <a:ext cx="600583" cy="5642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218799</xdr:colOff>
      <xdr:row>66</xdr:row>
      <xdr:rowOff>27123</xdr:rowOff>
    </xdr:from>
    <xdr:to>
      <xdr:col>20</xdr:col>
      <xdr:colOff>209782</xdr:colOff>
      <xdr:row>69</xdr:row>
      <xdr:rowOff>19880</xdr:rowOff>
    </xdr:to>
    <xdr:pic>
      <xdr:nvPicPr>
        <xdr:cNvPr id="5" name="図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274" y="13143048"/>
          <a:ext cx="600583" cy="5642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245879</xdr:colOff>
      <xdr:row>45</xdr:row>
      <xdr:rowOff>18383</xdr:rowOff>
    </xdr:from>
    <xdr:to>
      <xdr:col>9</xdr:col>
      <xdr:colOff>236862</xdr:colOff>
      <xdr:row>48</xdr:row>
      <xdr:rowOff>11139</xdr:rowOff>
    </xdr:to>
    <xdr:pic>
      <xdr:nvPicPr>
        <xdr:cNvPr id="6" name="図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9479" y="9095708"/>
          <a:ext cx="600583" cy="5642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234209</xdr:colOff>
      <xdr:row>45</xdr:row>
      <xdr:rowOff>29999</xdr:rowOff>
    </xdr:from>
    <xdr:to>
      <xdr:col>20</xdr:col>
      <xdr:colOff>225192</xdr:colOff>
      <xdr:row>48</xdr:row>
      <xdr:rowOff>22755</xdr:rowOff>
    </xdr:to>
    <xdr:pic>
      <xdr:nvPicPr>
        <xdr:cNvPr id="7" name="図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684" y="9107324"/>
          <a:ext cx="600583" cy="5642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218617</xdr:colOff>
      <xdr:row>35</xdr:row>
      <xdr:rowOff>35624</xdr:rowOff>
    </xdr:from>
    <xdr:to>
      <xdr:col>9</xdr:col>
      <xdr:colOff>209600</xdr:colOff>
      <xdr:row>38</xdr:row>
      <xdr:rowOff>28379</xdr:rowOff>
    </xdr:to>
    <xdr:pic>
      <xdr:nvPicPr>
        <xdr:cNvPr id="8" name="図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217" y="7131749"/>
          <a:ext cx="600583" cy="564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223941</xdr:colOff>
      <xdr:row>35</xdr:row>
      <xdr:rowOff>35623</xdr:rowOff>
    </xdr:from>
    <xdr:to>
      <xdr:col>20</xdr:col>
      <xdr:colOff>205989</xdr:colOff>
      <xdr:row>38</xdr:row>
      <xdr:rowOff>28378</xdr:rowOff>
    </xdr:to>
    <xdr:pic>
      <xdr:nvPicPr>
        <xdr:cNvPr id="9" name="図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8416" y="7131748"/>
          <a:ext cx="591648" cy="564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187798</xdr:colOff>
      <xdr:row>24</xdr:row>
      <xdr:rowOff>289993</xdr:rowOff>
    </xdr:from>
    <xdr:to>
      <xdr:col>9</xdr:col>
      <xdr:colOff>178781</xdr:colOff>
      <xdr:row>28</xdr:row>
      <xdr:rowOff>34897</xdr:rowOff>
    </xdr:to>
    <xdr:pic>
      <xdr:nvPicPr>
        <xdr:cNvPr id="10" name="図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1398" y="5109643"/>
          <a:ext cx="600583" cy="6212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214770</xdr:colOff>
      <xdr:row>24</xdr:row>
      <xdr:rowOff>303506</xdr:rowOff>
    </xdr:from>
    <xdr:to>
      <xdr:col>20</xdr:col>
      <xdr:colOff>205753</xdr:colOff>
      <xdr:row>28</xdr:row>
      <xdr:rowOff>33518</xdr:rowOff>
    </xdr:to>
    <xdr:pic>
      <xdr:nvPicPr>
        <xdr:cNvPr id="11" name="図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9245" y="5123156"/>
          <a:ext cx="600583" cy="606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222648</xdr:colOff>
      <xdr:row>15</xdr:row>
      <xdr:rowOff>22669</xdr:rowOff>
    </xdr:from>
    <xdr:to>
      <xdr:col>9</xdr:col>
      <xdr:colOff>213631</xdr:colOff>
      <xdr:row>18</xdr:row>
      <xdr:rowOff>15425</xdr:rowOff>
    </xdr:to>
    <xdr:pic>
      <xdr:nvPicPr>
        <xdr:cNvPr id="12" name="図 1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6248" y="3194494"/>
          <a:ext cx="600583" cy="5642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189641</xdr:colOff>
      <xdr:row>15</xdr:row>
      <xdr:rowOff>7261</xdr:rowOff>
    </xdr:from>
    <xdr:to>
      <xdr:col>20</xdr:col>
      <xdr:colOff>180624</xdr:colOff>
      <xdr:row>18</xdr:row>
      <xdr:rowOff>17</xdr:rowOff>
    </xdr:to>
    <xdr:pic>
      <xdr:nvPicPr>
        <xdr:cNvPr id="13" name="図 1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116" y="3179086"/>
          <a:ext cx="600583" cy="5642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205104</xdr:colOff>
      <xdr:row>5</xdr:row>
      <xdr:rowOff>19439</xdr:rowOff>
    </xdr:from>
    <xdr:to>
      <xdr:col>9</xdr:col>
      <xdr:colOff>196087</xdr:colOff>
      <xdr:row>8</xdr:row>
      <xdr:rowOff>7727</xdr:rowOff>
    </xdr:to>
    <xdr:pic>
      <xdr:nvPicPr>
        <xdr:cNvPr id="14" name="図 1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8704" y="1210064"/>
          <a:ext cx="600583" cy="5597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228281</xdr:colOff>
      <xdr:row>5</xdr:row>
      <xdr:rowOff>0</xdr:rowOff>
    </xdr:from>
    <xdr:to>
      <xdr:col>20</xdr:col>
      <xdr:colOff>219264</xdr:colOff>
      <xdr:row>7</xdr:row>
      <xdr:rowOff>183673</xdr:rowOff>
    </xdr:to>
    <xdr:pic>
      <xdr:nvPicPr>
        <xdr:cNvPr id="15" name="図 1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2756" y="1190625"/>
          <a:ext cx="600583" cy="564673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7</xdr:col>
      <xdr:colOff>245878</xdr:colOff>
      <xdr:row>77</xdr:row>
      <xdr:rowOff>19301</xdr:rowOff>
    </xdr:from>
    <xdr:ext cx="595008" cy="550317"/>
    <xdr:pic>
      <xdr:nvPicPr>
        <xdr:cNvPr id="16" name="図 1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9963" y="13075521"/>
          <a:ext cx="595008" cy="55031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218799</xdr:colOff>
      <xdr:row>77</xdr:row>
      <xdr:rowOff>27123</xdr:rowOff>
    </xdr:from>
    <xdr:ext cx="595007" cy="550317"/>
    <xdr:pic>
      <xdr:nvPicPr>
        <xdr:cNvPr id="17" name="図 1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2397" y="13083343"/>
          <a:ext cx="595007" cy="55031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238055</xdr:colOff>
      <xdr:row>55</xdr:row>
      <xdr:rowOff>8823</xdr:rowOff>
    </xdr:from>
    <xdr:to>
      <xdr:col>9</xdr:col>
      <xdr:colOff>229038</xdr:colOff>
      <xdr:row>57</xdr:row>
      <xdr:rowOff>183544</xdr:rowOff>
    </xdr:to>
    <xdr:pic>
      <xdr:nvPicPr>
        <xdr:cNvPr id="2" name="図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655" y="11067348"/>
          <a:ext cx="600583" cy="5557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216901</xdr:colOff>
      <xdr:row>55</xdr:row>
      <xdr:rowOff>10720</xdr:rowOff>
    </xdr:from>
    <xdr:to>
      <xdr:col>20</xdr:col>
      <xdr:colOff>207884</xdr:colOff>
      <xdr:row>58</xdr:row>
      <xdr:rowOff>3476</xdr:rowOff>
    </xdr:to>
    <xdr:pic>
      <xdr:nvPicPr>
        <xdr:cNvPr id="3" name="図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1376" y="11069245"/>
          <a:ext cx="600583" cy="5642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245878</xdr:colOff>
      <xdr:row>66</xdr:row>
      <xdr:rowOff>19301</xdr:rowOff>
    </xdr:from>
    <xdr:to>
      <xdr:col>9</xdr:col>
      <xdr:colOff>236861</xdr:colOff>
      <xdr:row>69</xdr:row>
      <xdr:rowOff>12058</xdr:rowOff>
    </xdr:to>
    <xdr:pic>
      <xdr:nvPicPr>
        <xdr:cNvPr id="4" name="図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9478" y="13135226"/>
          <a:ext cx="600583" cy="5642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218799</xdr:colOff>
      <xdr:row>66</xdr:row>
      <xdr:rowOff>27123</xdr:rowOff>
    </xdr:from>
    <xdr:to>
      <xdr:col>20</xdr:col>
      <xdr:colOff>209782</xdr:colOff>
      <xdr:row>69</xdr:row>
      <xdr:rowOff>19880</xdr:rowOff>
    </xdr:to>
    <xdr:pic>
      <xdr:nvPicPr>
        <xdr:cNvPr id="5" name="図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274" y="13143048"/>
          <a:ext cx="600583" cy="5642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245879</xdr:colOff>
      <xdr:row>45</xdr:row>
      <xdr:rowOff>18383</xdr:rowOff>
    </xdr:from>
    <xdr:to>
      <xdr:col>9</xdr:col>
      <xdr:colOff>236862</xdr:colOff>
      <xdr:row>48</xdr:row>
      <xdr:rowOff>11139</xdr:rowOff>
    </xdr:to>
    <xdr:pic>
      <xdr:nvPicPr>
        <xdr:cNvPr id="6" name="図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9479" y="9095708"/>
          <a:ext cx="600583" cy="5642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234209</xdr:colOff>
      <xdr:row>45</xdr:row>
      <xdr:rowOff>29999</xdr:rowOff>
    </xdr:from>
    <xdr:to>
      <xdr:col>20</xdr:col>
      <xdr:colOff>225192</xdr:colOff>
      <xdr:row>48</xdr:row>
      <xdr:rowOff>22755</xdr:rowOff>
    </xdr:to>
    <xdr:pic>
      <xdr:nvPicPr>
        <xdr:cNvPr id="7" name="図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684" y="9107324"/>
          <a:ext cx="600583" cy="5642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218617</xdr:colOff>
      <xdr:row>35</xdr:row>
      <xdr:rowOff>35624</xdr:rowOff>
    </xdr:from>
    <xdr:to>
      <xdr:col>9</xdr:col>
      <xdr:colOff>209600</xdr:colOff>
      <xdr:row>38</xdr:row>
      <xdr:rowOff>28379</xdr:rowOff>
    </xdr:to>
    <xdr:pic>
      <xdr:nvPicPr>
        <xdr:cNvPr id="8" name="図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217" y="7131749"/>
          <a:ext cx="600583" cy="564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223941</xdr:colOff>
      <xdr:row>35</xdr:row>
      <xdr:rowOff>35623</xdr:rowOff>
    </xdr:from>
    <xdr:to>
      <xdr:col>20</xdr:col>
      <xdr:colOff>205989</xdr:colOff>
      <xdr:row>38</xdr:row>
      <xdr:rowOff>28378</xdr:rowOff>
    </xdr:to>
    <xdr:pic>
      <xdr:nvPicPr>
        <xdr:cNvPr id="9" name="図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8416" y="7131748"/>
          <a:ext cx="591648" cy="564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187798</xdr:colOff>
      <xdr:row>24</xdr:row>
      <xdr:rowOff>289993</xdr:rowOff>
    </xdr:from>
    <xdr:to>
      <xdr:col>9</xdr:col>
      <xdr:colOff>178781</xdr:colOff>
      <xdr:row>28</xdr:row>
      <xdr:rowOff>34897</xdr:rowOff>
    </xdr:to>
    <xdr:pic>
      <xdr:nvPicPr>
        <xdr:cNvPr id="10" name="図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1398" y="5109643"/>
          <a:ext cx="600583" cy="6212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214770</xdr:colOff>
      <xdr:row>24</xdr:row>
      <xdr:rowOff>303506</xdr:rowOff>
    </xdr:from>
    <xdr:to>
      <xdr:col>20</xdr:col>
      <xdr:colOff>205753</xdr:colOff>
      <xdr:row>28</xdr:row>
      <xdr:rowOff>33518</xdr:rowOff>
    </xdr:to>
    <xdr:pic>
      <xdr:nvPicPr>
        <xdr:cNvPr id="11" name="図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9245" y="5123156"/>
          <a:ext cx="600583" cy="606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222648</xdr:colOff>
      <xdr:row>15</xdr:row>
      <xdr:rowOff>22669</xdr:rowOff>
    </xdr:from>
    <xdr:to>
      <xdr:col>9</xdr:col>
      <xdr:colOff>213631</xdr:colOff>
      <xdr:row>18</xdr:row>
      <xdr:rowOff>15425</xdr:rowOff>
    </xdr:to>
    <xdr:pic>
      <xdr:nvPicPr>
        <xdr:cNvPr id="12" name="図 1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6248" y="3194494"/>
          <a:ext cx="600583" cy="5642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189641</xdr:colOff>
      <xdr:row>15</xdr:row>
      <xdr:rowOff>7261</xdr:rowOff>
    </xdr:from>
    <xdr:to>
      <xdr:col>20</xdr:col>
      <xdr:colOff>180624</xdr:colOff>
      <xdr:row>18</xdr:row>
      <xdr:rowOff>17</xdr:rowOff>
    </xdr:to>
    <xdr:pic>
      <xdr:nvPicPr>
        <xdr:cNvPr id="13" name="図 1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116" y="3179086"/>
          <a:ext cx="600583" cy="5642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205104</xdr:colOff>
      <xdr:row>5</xdr:row>
      <xdr:rowOff>19439</xdr:rowOff>
    </xdr:from>
    <xdr:to>
      <xdr:col>9</xdr:col>
      <xdr:colOff>196087</xdr:colOff>
      <xdr:row>8</xdr:row>
      <xdr:rowOff>7727</xdr:rowOff>
    </xdr:to>
    <xdr:pic>
      <xdr:nvPicPr>
        <xdr:cNvPr id="14" name="図 1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8704" y="1210064"/>
          <a:ext cx="600583" cy="5597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228281</xdr:colOff>
      <xdr:row>5</xdr:row>
      <xdr:rowOff>0</xdr:rowOff>
    </xdr:from>
    <xdr:to>
      <xdr:col>20</xdr:col>
      <xdr:colOff>219264</xdr:colOff>
      <xdr:row>7</xdr:row>
      <xdr:rowOff>183673</xdr:rowOff>
    </xdr:to>
    <xdr:pic>
      <xdr:nvPicPr>
        <xdr:cNvPr id="15" name="図 1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2756" y="1190625"/>
          <a:ext cx="600583" cy="5646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2181225</xdr:colOff>
      <xdr:row>34</xdr:row>
      <xdr:rowOff>178642</xdr:rowOff>
    </xdr:from>
    <xdr:to>
      <xdr:col>0</xdr:col>
      <xdr:colOff>2758362</xdr:colOff>
      <xdr:row>37</xdr:row>
      <xdr:rowOff>48233</xdr:rowOff>
    </xdr:to>
    <xdr:pic>
      <xdr:nvPicPr>
        <xdr:cNvPr id="2" name="図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7893892"/>
          <a:ext cx="577137" cy="5744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2178115</xdr:colOff>
      <xdr:row>34</xdr:row>
      <xdr:rowOff>169117</xdr:rowOff>
    </xdr:from>
    <xdr:to>
      <xdr:col>2</xdr:col>
      <xdr:colOff>2755252</xdr:colOff>
      <xdr:row>37</xdr:row>
      <xdr:rowOff>38708</xdr:rowOff>
    </xdr:to>
    <xdr:pic>
      <xdr:nvPicPr>
        <xdr:cNvPr id="3" name="図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90" y="7884367"/>
          <a:ext cx="577137" cy="5744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2229627</xdr:colOff>
      <xdr:row>24</xdr:row>
      <xdr:rowOff>138404</xdr:rowOff>
    </xdr:from>
    <xdr:to>
      <xdr:col>0</xdr:col>
      <xdr:colOff>2806764</xdr:colOff>
      <xdr:row>27</xdr:row>
      <xdr:rowOff>33265</xdr:rowOff>
    </xdr:to>
    <xdr:pic>
      <xdr:nvPicPr>
        <xdr:cNvPr id="4" name="図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9627" y="5596229"/>
          <a:ext cx="577137" cy="5997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2224574</xdr:colOff>
      <xdr:row>24</xdr:row>
      <xdr:rowOff>138210</xdr:rowOff>
    </xdr:from>
    <xdr:to>
      <xdr:col>2</xdr:col>
      <xdr:colOff>2801711</xdr:colOff>
      <xdr:row>27</xdr:row>
      <xdr:rowOff>33071</xdr:rowOff>
    </xdr:to>
    <xdr:pic>
      <xdr:nvPicPr>
        <xdr:cNvPr id="5" name="図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3049" y="5596035"/>
          <a:ext cx="577137" cy="5997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2248678</xdr:colOff>
      <xdr:row>14</xdr:row>
      <xdr:rowOff>186417</xdr:rowOff>
    </xdr:from>
    <xdr:to>
      <xdr:col>0</xdr:col>
      <xdr:colOff>2825815</xdr:colOff>
      <xdr:row>17</xdr:row>
      <xdr:rowOff>56008</xdr:rowOff>
    </xdr:to>
    <xdr:pic>
      <xdr:nvPicPr>
        <xdr:cNvPr id="6" name="図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8678" y="3386817"/>
          <a:ext cx="577137" cy="5744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2234293</xdr:colOff>
      <xdr:row>14</xdr:row>
      <xdr:rowOff>167756</xdr:rowOff>
    </xdr:from>
    <xdr:to>
      <xdr:col>2</xdr:col>
      <xdr:colOff>2811430</xdr:colOff>
      <xdr:row>17</xdr:row>
      <xdr:rowOff>37347</xdr:rowOff>
    </xdr:to>
    <xdr:pic>
      <xdr:nvPicPr>
        <xdr:cNvPr id="7" name="図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2768" y="3368156"/>
          <a:ext cx="577137" cy="5744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2190944</xdr:colOff>
      <xdr:row>4</xdr:row>
      <xdr:rowOff>190889</xdr:rowOff>
    </xdr:from>
    <xdr:to>
      <xdr:col>0</xdr:col>
      <xdr:colOff>2768081</xdr:colOff>
      <xdr:row>7</xdr:row>
      <xdr:rowOff>60481</xdr:rowOff>
    </xdr:to>
    <xdr:pic>
      <xdr:nvPicPr>
        <xdr:cNvPr id="8" name="図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944" y="1133864"/>
          <a:ext cx="577137" cy="5744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2233904</xdr:colOff>
      <xdr:row>4</xdr:row>
      <xdr:rowOff>180975</xdr:rowOff>
    </xdr:from>
    <xdr:to>
      <xdr:col>2</xdr:col>
      <xdr:colOff>2811041</xdr:colOff>
      <xdr:row>7</xdr:row>
      <xdr:rowOff>50567</xdr:rowOff>
    </xdr:to>
    <xdr:pic>
      <xdr:nvPicPr>
        <xdr:cNvPr id="9" name="図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2379" y="1123950"/>
          <a:ext cx="577137" cy="5744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9"/>
  <sheetViews>
    <sheetView topLeftCell="B7" zoomScale="90" zoomScaleNormal="90" workbookViewId="0">
      <selection activeCell="W11" sqref="W11:X11"/>
    </sheetView>
  </sheetViews>
  <sheetFormatPr defaultRowHeight="18.75"/>
  <cols>
    <col min="1" max="1" width="3.5" customWidth="1"/>
    <col min="2" max="2" width="16.25" customWidth="1"/>
    <col min="3" max="13" width="4.875" customWidth="1"/>
    <col min="14" max="15" width="2" customWidth="1"/>
    <col min="16" max="16" width="4.875" customWidth="1"/>
    <col min="17" max="17" width="11.375" customWidth="1"/>
    <col min="18" max="18" width="10.625" customWidth="1"/>
    <col min="19" max="19" width="4.75" customWidth="1"/>
    <col min="20" max="21" width="11.875" customWidth="1"/>
    <col min="22" max="22" width="4.75" customWidth="1"/>
    <col min="23" max="24" width="11.875" customWidth="1"/>
  </cols>
  <sheetData>
    <row r="1" spans="1:24" ht="35.25" customHeight="1">
      <c r="B1" s="44" t="s">
        <v>32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P1" s="36" t="s">
        <v>100</v>
      </c>
    </row>
    <row r="2" spans="1:24" ht="20.25" customHeight="1">
      <c r="A2" s="11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P2" s="38" t="s">
        <v>101</v>
      </c>
      <c r="Q2" s="39"/>
      <c r="R2" s="39"/>
      <c r="S2" s="39"/>
      <c r="T2" s="39"/>
      <c r="U2" s="39"/>
      <c r="V2" s="39"/>
      <c r="W2" s="39"/>
      <c r="X2" s="39"/>
    </row>
    <row r="3" spans="1:24" ht="20.25" customHeight="1">
      <c r="P3" s="39"/>
      <c r="Q3" s="39"/>
      <c r="R3" s="39"/>
      <c r="S3" s="39"/>
      <c r="T3" s="39"/>
      <c r="U3" s="39"/>
      <c r="V3" s="39"/>
      <c r="W3" s="39"/>
      <c r="X3" s="39"/>
    </row>
    <row r="4" spans="1:24" ht="35.25">
      <c r="B4" s="12" t="s">
        <v>4</v>
      </c>
      <c r="C4" s="40"/>
      <c r="D4" s="40"/>
      <c r="E4" s="40"/>
      <c r="F4" s="40"/>
      <c r="G4" s="40"/>
      <c r="H4" s="40"/>
      <c r="I4" s="40"/>
      <c r="J4" s="48" t="s">
        <v>20</v>
      </c>
      <c r="K4" s="48"/>
      <c r="L4" s="48"/>
      <c r="M4" s="49"/>
      <c r="P4" s="43" t="s">
        <v>34</v>
      </c>
      <c r="Q4" s="43"/>
      <c r="R4" s="43"/>
      <c r="S4" s="43"/>
      <c r="T4" s="43"/>
      <c r="U4" s="43"/>
    </row>
    <row r="5" spans="1:24" ht="35.25">
      <c r="B5" s="13" t="s">
        <v>5</v>
      </c>
      <c r="C5" s="50" t="s">
        <v>69</v>
      </c>
      <c r="D5" s="51"/>
      <c r="E5" s="51"/>
      <c r="F5" s="51"/>
      <c r="G5" s="51"/>
      <c r="H5" s="51"/>
      <c r="I5" s="51"/>
      <c r="J5" s="51"/>
      <c r="K5" s="51"/>
      <c r="L5" s="51"/>
      <c r="M5" s="52"/>
      <c r="P5" s="37">
        <v>1</v>
      </c>
      <c r="Q5" s="56" t="s">
        <v>106</v>
      </c>
      <c r="R5" s="57"/>
      <c r="S5" s="37">
        <v>11</v>
      </c>
      <c r="T5" s="55"/>
      <c r="U5" s="55"/>
      <c r="V5" s="37">
        <v>21</v>
      </c>
      <c r="W5" s="61"/>
      <c r="X5" s="61"/>
    </row>
    <row r="6" spans="1:24" ht="35.25">
      <c r="B6" s="13" t="s">
        <v>6</v>
      </c>
      <c r="C6" s="9" t="s">
        <v>10</v>
      </c>
      <c r="D6" s="10">
        <v>4</v>
      </c>
      <c r="E6" s="19">
        <v>6</v>
      </c>
      <c r="F6" s="14" t="s">
        <v>11</v>
      </c>
      <c r="G6" s="15">
        <v>4</v>
      </c>
      <c r="H6" s="16" t="s">
        <v>12</v>
      </c>
      <c r="I6" s="17" t="s">
        <v>9</v>
      </c>
      <c r="J6" s="18">
        <f>E6</f>
        <v>6</v>
      </c>
      <c r="K6" s="14" t="s">
        <v>11</v>
      </c>
      <c r="L6" s="15">
        <v>5</v>
      </c>
      <c r="M6" s="16" t="s">
        <v>12</v>
      </c>
      <c r="N6" s="6"/>
      <c r="P6" s="37">
        <v>2</v>
      </c>
      <c r="Q6" s="53"/>
      <c r="R6" s="54"/>
      <c r="S6" s="37">
        <v>12</v>
      </c>
      <c r="T6" s="55"/>
      <c r="U6" s="55"/>
      <c r="V6" s="37">
        <v>22</v>
      </c>
      <c r="W6" s="61"/>
      <c r="X6" s="61"/>
    </row>
    <row r="7" spans="1:24" ht="28.5" customHeight="1">
      <c r="C7" s="6"/>
      <c r="D7" s="6"/>
      <c r="E7" s="45" t="s">
        <v>7</v>
      </c>
      <c r="F7" s="46"/>
      <c r="G7" s="46"/>
      <c r="H7" s="47"/>
      <c r="I7" s="6"/>
      <c r="J7" s="45" t="s">
        <v>8</v>
      </c>
      <c r="K7" s="46"/>
      <c r="L7" s="46"/>
      <c r="M7" s="47"/>
      <c r="N7" s="8"/>
      <c r="P7" s="37">
        <v>3</v>
      </c>
      <c r="Q7" s="53"/>
      <c r="R7" s="54"/>
      <c r="S7" s="37">
        <v>13</v>
      </c>
      <c r="T7" s="58"/>
      <c r="U7" s="58"/>
      <c r="V7" s="37">
        <v>23</v>
      </c>
      <c r="W7" s="61"/>
      <c r="X7" s="61"/>
    </row>
    <row r="8" spans="1:24" s="7" customFormat="1" ht="27" customHeight="1">
      <c r="P8" s="37">
        <v>4</v>
      </c>
      <c r="Q8" s="53"/>
      <c r="R8" s="54"/>
      <c r="S8" s="37">
        <v>14</v>
      </c>
      <c r="T8" s="58"/>
      <c r="U8" s="58"/>
      <c r="V8" s="37">
        <v>24</v>
      </c>
      <c r="W8" s="61"/>
      <c r="X8" s="61"/>
    </row>
    <row r="9" spans="1:24" s="7" customFormat="1" ht="30">
      <c r="B9" s="30" t="s">
        <v>21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  <c r="P9" s="37">
        <v>5</v>
      </c>
      <c r="Q9" s="53"/>
      <c r="R9" s="54"/>
      <c r="S9" s="37">
        <v>15</v>
      </c>
      <c r="T9" s="58"/>
      <c r="U9" s="58"/>
      <c r="V9" s="37">
        <v>25</v>
      </c>
      <c r="W9" s="61"/>
      <c r="X9" s="61"/>
    </row>
    <row r="10" spans="1:24" s="7" customFormat="1" ht="30">
      <c r="B10" s="31" t="s">
        <v>22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P10" s="37">
        <v>6</v>
      </c>
      <c r="Q10" s="53"/>
      <c r="R10" s="54"/>
      <c r="S10" s="37">
        <v>16</v>
      </c>
      <c r="T10" s="58"/>
      <c r="U10" s="58"/>
      <c r="V10" s="37">
        <v>26</v>
      </c>
      <c r="W10" s="61"/>
      <c r="X10" s="61"/>
    </row>
    <row r="11" spans="1:24" s="7" customFormat="1" ht="30">
      <c r="B11" s="32" t="s">
        <v>36</v>
      </c>
      <c r="C11" s="42"/>
      <c r="D11" s="40"/>
      <c r="E11" s="40"/>
      <c r="F11" s="40"/>
      <c r="G11" s="40"/>
      <c r="H11" s="40"/>
      <c r="I11" s="40"/>
      <c r="J11" s="40"/>
      <c r="K11" s="40"/>
      <c r="L11" s="40"/>
      <c r="M11" s="41"/>
      <c r="P11" s="37">
        <v>7</v>
      </c>
      <c r="Q11" s="53"/>
      <c r="R11" s="54"/>
      <c r="S11" s="37">
        <v>17</v>
      </c>
      <c r="T11" s="58"/>
      <c r="U11" s="58"/>
      <c r="V11" s="37">
        <v>27</v>
      </c>
      <c r="W11" s="61"/>
      <c r="X11" s="61"/>
    </row>
    <row r="12" spans="1:24" s="7" customFormat="1" ht="30">
      <c r="B12" s="32" t="s">
        <v>23</v>
      </c>
      <c r="C12" s="42"/>
      <c r="D12" s="40"/>
      <c r="E12" s="40"/>
      <c r="F12" s="40"/>
      <c r="G12" s="40"/>
      <c r="H12" s="40"/>
      <c r="I12" s="40"/>
      <c r="J12" s="40"/>
      <c r="K12" s="40"/>
      <c r="L12" s="40"/>
      <c r="M12" s="41"/>
      <c r="P12" s="37">
        <v>8</v>
      </c>
      <c r="Q12" s="53"/>
      <c r="R12" s="54"/>
      <c r="S12" s="37">
        <v>18</v>
      </c>
      <c r="T12" s="58"/>
      <c r="U12" s="58"/>
      <c r="V12" s="37">
        <v>28</v>
      </c>
      <c r="W12" s="61"/>
      <c r="X12" s="61"/>
    </row>
    <row r="13" spans="1:24" ht="30">
      <c r="B13" s="31" t="s">
        <v>24</v>
      </c>
      <c r="C13" s="42"/>
      <c r="D13" s="40"/>
      <c r="E13" s="40"/>
      <c r="F13" s="40"/>
      <c r="G13" s="40"/>
      <c r="H13" s="40"/>
      <c r="I13" s="40"/>
      <c r="J13" s="40"/>
      <c r="K13" s="40"/>
      <c r="L13" s="40"/>
      <c r="M13" s="41"/>
      <c r="P13" s="37">
        <v>9</v>
      </c>
      <c r="Q13" s="53"/>
      <c r="R13" s="54"/>
      <c r="S13" s="37">
        <v>19</v>
      </c>
      <c r="T13" s="58"/>
      <c r="U13" s="58"/>
      <c r="V13" s="37">
        <v>29</v>
      </c>
      <c r="W13" s="61"/>
      <c r="X13" s="61"/>
    </row>
    <row r="14" spans="1:24" ht="31.5" customHeight="1">
      <c r="B14" s="33" t="s">
        <v>25</v>
      </c>
      <c r="C14" s="42"/>
      <c r="D14" s="59"/>
      <c r="E14" s="59"/>
      <c r="F14" s="59"/>
      <c r="G14" s="59"/>
      <c r="H14" s="59"/>
      <c r="I14" s="59"/>
      <c r="J14" s="59"/>
      <c r="K14" s="59"/>
      <c r="L14" s="59"/>
      <c r="M14" s="60"/>
      <c r="P14" s="37">
        <v>10</v>
      </c>
      <c r="Q14" s="53"/>
      <c r="R14" s="54"/>
      <c r="S14" s="37">
        <v>20</v>
      </c>
      <c r="T14" s="58"/>
      <c r="U14" s="58"/>
      <c r="V14" s="37">
        <v>30</v>
      </c>
      <c r="W14" s="61"/>
      <c r="X14" s="61"/>
    </row>
    <row r="15" spans="1:24" ht="30">
      <c r="B15" s="33" t="s">
        <v>35</v>
      </c>
      <c r="C15" s="42" t="s">
        <v>106</v>
      </c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24" ht="30">
      <c r="B16" s="33" t="s">
        <v>33</v>
      </c>
      <c r="C16" s="42"/>
      <c r="D16" s="59"/>
      <c r="E16" s="59"/>
      <c r="F16" s="59"/>
      <c r="G16" s="59"/>
      <c r="H16" s="59"/>
      <c r="I16" s="59"/>
      <c r="J16" s="59"/>
      <c r="K16" s="59"/>
      <c r="L16" s="59"/>
      <c r="M16" s="60"/>
    </row>
    <row r="18" spans="3:24" ht="18.75" customHeight="1"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3:24" ht="18.75" customHeight="1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</sheetData>
  <mergeCells count="46">
    <mergeCell ref="W12:X12"/>
    <mergeCell ref="W13:X13"/>
    <mergeCell ref="W14:X14"/>
    <mergeCell ref="W5:X5"/>
    <mergeCell ref="W6:X6"/>
    <mergeCell ref="W7:X7"/>
    <mergeCell ref="W8:X8"/>
    <mergeCell ref="W9:X9"/>
    <mergeCell ref="W10:X10"/>
    <mergeCell ref="W11:X11"/>
    <mergeCell ref="C15:M15"/>
    <mergeCell ref="C13:M13"/>
    <mergeCell ref="C14:M14"/>
    <mergeCell ref="C16:M16"/>
    <mergeCell ref="Q10:R10"/>
    <mergeCell ref="Q11:R11"/>
    <mergeCell ref="Q12:R12"/>
    <mergeCell ref="Q13:R13"/>
    <mergeCell ref="Q14:R14"/>
    <mergeCell ref="C11:M11"/>
    <mergeCell ref="T11:U11"/>
    <mergeCell ref="Q9:R9"/>
    <mergeCell ref="T12:U12"/>
    <mergeCell ref="T13:U13"/>
    <mergeCell ref="T14:U14"/>
    <mergeCell ref="T7:U7"/>
    <mergeCell ref="Q8:R8"/>
    <mergeCell ref="T8:U8"/>
    <mergeCell ref="T9:U9"/>
    <mergeCell ref="T10:U10"/>
    <mergeCell ref="P2:X3"/>
    <mergeCell ref="C9:M9"/>
    <mergeCell ref="C10:M10"/>
    <mergeCell ref="C12:M12"/>
    <mergeCell ref="P4:U4"/>
    <mergeCell ref="B1:M2"/>
    <mergeCell ref="J7:M7"/>
    <mergeCell ref="C4:I4"/>
    <mergeCell ref="J4:M4"/>
    <mergeCell ref="E7:H7"/>
    <mergeCell ref="C5:M5"/>
    <mergeCell ref="Q7:R7"/>
    <mergeCell ref="T5:U5"/>
    <mergeCell ref="T6:U6"/>
    <mergeCell ref="Q5:R5"/>
    <mergeCell ref="Q6:R6"/>
  </mergeCells>
  <phoneticPr fontId="1"/>
  <dataValidations count="1">
    <dataValidation imeMode="hiragana" allowBlank="1" showInputMessage="1" showErrorMessage="1" sqref="T5:T14 Q5:Q1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63"/>
  <sheetViews>
    <sheetView view="pageBreakPreview" zoomScale="82" zoomScaleNormal="100" zoomScaleSheetLayoutView="82" workbookViewId="0">
      <selection activeCell="L32" sqref="L32:P33"/>
    </sheetView>
  </sheetViews>
  <sheetFormatPr defaultRowHeight="18.75"/>
  <cols>
    <col min="1" max="10" width="4" customWidth="1"/>
    <col min="11" max="11" width="1.875" customWidth="1"/>
    <col min="12" max="26" width="4" customWidth="1"/>
  </cols>
  <sheetData>
    <row r="1" spans="1:21">
      <c r="A1" s="76" t="str">
        <f>入力シート!C5</f>
        <v>第49回国頭地区中学校夏季総合体育大会バレーボール競技</v>
      </c>
      <c r="B1" s="77"/>
      <c r="C1" s="77"/>
      <c r="D1" s="77"/>
      <c r="E1" s="77"/>
      <c r="F1" s="77"/>
      <c r="G1" s="77"/>
      <c r="H1" s="77"/>
      <c r="I1" s="77"/>
      <c r="J1" s="78"/>
      <c r="K1" s="22"/>
      <c r="L1" s="76" t="str">
        <f>入力シート!C5</f>
        <v>第49回国頭地区中学校夏季総合体育大会バレーボール競技</v>
      </c>
      <c r="M1" s="77"/>
      <c r="N1" s="77"/>
      <c r="O1" s="77"/>
      <c r="P1" s="77"/>
      <c r="Q1" s="77"/>
      <c r="R1" s="77"/>
      <c r="S1" s="77"/>
      <c r="T1" s="77"/>
      <c r="U1" s="78"/>
    </row>
    <row r="2" spans="1:21" ht="15" customHeight="1">
      <c r="A2" s="23">
        <f>入力シート!E6</f>
        <v>6</v>
      </c>
      <c r="B2" s="24" t="s">
        <v>16</v>
      </c>
      <c r="C2" s="24">
        <f>入力シート!G6</f>
        <v>4</v>
      </c>
      <c r="D2" s="24" t="s">
        <v>17</v>
      </c>
      <c r="E2" s="24" t="s">
        <v>18</v>
      </c>
      <c r="F2" s="24">
        <f>入力シート!L6</f>
        <v>5</v>
      </c>
      <c r="G2" s="24" t="s">
        <v>17</v>
      </c>
      <c r="H2" s="64" t="s">
        <v>19</v>
      </c>
      <c r="I2" s="64"/>
      <c r="J2" s="65"/>
      <c r="K2" s="22"/>
      <c r="L2" s="23">
        <f>入力シート!E6</f>
        <v>6</v>
      </c>
      <c r="M2" s="24" t="s">
        <v>16</v>
      </c>
      <c r="N2" s="24">
        <f>入力シート!G6</f>
        <v>4</v>
      </c>
      <c r="O2" s="24" t="s">
        <v>17</v>
      </c>
      <c r="P2" s="24" t="s">
        <v>18</v>
      </c>
      <c r="Q2" s="24">
        <f>入力シート!L6</f>
        <v>5</v>
      </c>
      <c r="R2" s="24" t="s">
        <v>17</v>
      </c>
      <c r="S2" s="64" t="s">
        <v>19</v>
      </c>
      <c r="T2" s="64"/>
      <c r="U2" s="65"/>
    </row>
    <row r="3" spans="1:21" ht="15" customHeight="1">
      <c r="A3" s="79">
        <f>入力シート!C4</f>
        <v>0</v>
      </c>
      <c r="B3" s="80"/>
      <c r="C3" s="80"/>
      <c r="D3" s="80"/>
      <c r="E3" s="80"/>
      <c r="F3" s="83" t="s">
        <v>13</v>
      </c>
      <c r="G3" s="83"/>
      <c r="H3" s="83"/>
      <c r="I3" s="83"/>
      <c r="J3" s="84"/>
      <c r="K3" s="22"/>
      <c r="L3" s="79">
        <f>入力シート!C4</f>
        <v>0</v>
      </c>
      <c r="M3" s="80"/>
      <c r="N3" s="80"/>
      <c r="O3" s="80"/>
      <c r="P3" s="80"/>
      <c r="Q3" s="83" t="s">
        <v>13</v>
      </c>
      <c r="R3" s="83"/>
      <c r="S3" s="83"/>
      <c r="T3" s="83"/>
      <c r="U3" s="84"/>
    </row>
    <row r="4" spans="1:21" ht="15" customHeight="1">
      <c r="A4" s="81"/>
      <c r="B4" s="82"/>
      <c r="C4" s="82"/>
      <c r="D4" s="82"/>
      <c r="E4" s="82"/>
      <c r="F4" s="83"/>
      <c r="G4" s="83"/>
      <c r="H4" s="83"/>
      <c r="I4" s="83"/>
      <c r="J4" s="84"/>
      <c r="K4" s="22"/>
      <c r="L4" s="81"/>
      <c r="M4" s="82"/>
      <c r="N4" s="82"/>
      <c r="O4" s="82"/>
      <c r="P4" s="82"/>
      <c r="Q4" s="83"/>
      <c r="R4" s="83"/>
      <c r="S4" s="83"/>
      <c r="T4" s="83"/>
      <c r="U4" s="84"/>
    </row>
    <row r="5" spans="1:21" ht="18" customHeight="1">
      <c r="A5" s="69" t="s">
        <v>26</v>
      </c>
      <c r="B5" s="70"/>
      <c r="C5" s="70"/>
      <c r="D5" s="70"/>
      <c r="E5" s="70"/>
      <c r="F5" s="70"/>
      <c r="G5" s="71"/>
      <c r="H5" s="71"/>
      <c r="I5" s="71"/>
      <c r="J5" s="72"/>
      <c r="K5" s="22"/>
      <c r="L5" s="69" t="s">
        <v>27</v>
      </c>
      <c r="M5" s="70"/>
      <c r="N5" s="70"/>
      <c r="O5" s="70"/>
      <c r="P5" s="70"/>
      <c r="Q5" s="70"/>
      <c r="R5" s="71"/>
      <c r="S5" s="71"/>
      <c r="T5" s="71"/>
      <c r="U5" s="72"/>
    </row>
    <row r="6" spans="1:21" ht="15" customHeight="1">
      <c r="A6" s="73">
        <f>入力シート!C9</f>
        <v>0</v>
      </c>
      <c r="B6" s="74"/>
      <c r="C6" s="74"/>
      <c r="D6" s="74"/>
      <c r="E6" s="74"/>
      <c r="F6" s="74"/>
      <c r="G6" s="74"/>
      <c r="H6" s="74"/>
      <c r="I6" s="74"/>
      <c r="J6" s="75"/>
      <c r="K6" s="22"/>
      <c r="L6" s="73">
        <f>入力シート!C10</f>
        <v>0</v>
      </c>
      <c r="M6" s="74"/>
      <c r="N6" s="74"/>
      <c r="O6" s="74"/>
      <c r="P6" s="74"/>
      <c r="Q6" s="74"/>
      <c r="R6" s="74"/>
      <c r="S6" s="74"/>
      <c r="T6" s="74"/>
      <c r="U6" s="75"/>
    </row>
    <row r="7" spans="1:21" ht="15" customHeight="1">
      <c r="A7" s="73"/>
      <c r="B7" s="74"/>
      <c r="C7" s="74"/>
      <c r="D7" s="74"/>
      <c r="E7" s="74"/>
      <c r="F7" s="74"/>
      <c r="G7" s="74"/>
      <c r="H7" s="74"/>
      <c r="I7" s="74"/>
      <c r="J7" s="75"/>
      <c r="K7" s="22"/>
      <c r="L7" s="73"/>
      <c r="M7" s="74"/>
      <c r="N7" s="74"/>
      <c r="O7" s="74"/>
      <c r="P7" s="74"/>
      <c r="Q7" s="74"/>
      <c r="R7" s="74"/>
      <c r="S7" s="74"/>
      <c r="T7" s="74"/>
      <c r="U7" s="75"/>
    </row>
    <row r="8" spans="1:21" ht="15" customHeight="1">
      <c r="A8" s="62">
        <f>入力シート!C4</f>
        <v>0</v>
      </c>
      <c r="B8" s="63"/>
      <c r="C8" s="63"/>
      <c r="D8" s="63"/>
      <c r="E8" s="63"/>
      <c r="F8" s="64" t="s">
        <v>15</v>
      </c>
      <c r="G8" s="64"/>
      <c r="H8" s="64"/>
      <c r="I8" s="64"/>
      <c r="J8" s="65"/>
      <c r="K8" s="22"/>
      <c r="L8" s="62">
        <f>入力シート!C4</f>
        <v>0</v>
      </c>
      <c r="M8" s="63"/>
      <c r="N8" s="63"/>
      <c r="O8" s="63"/>
      <c r="P8" s="63"/>
      <c r="Q8" s="64" t="s">
        <v>15</v>
      </c>
      <c r="R8" s="64"/>
      <c r="S8" s="64"/>
      <c r="T8" s="64"/>
      <c r="U8" s="65"/>
    </row>
    <row r="9" spans="1:21" ht="15" customHeight="1" thickBot="1">
      <c r="A9" s="66" t="s">
        <v>14</v>
      </c>
      <c r="B9" s="67"/>
      <c r="C9" s="67"/>
      <c r="D9" s="67"/>
      <c r="E9" s="67"/>
      <c r="F9" s="67"/>
      <c r="G9" s="67"/>
      <c r="H9" s="67"/>
      <c r="I9" s="67"/>
      <c r="J9" s="68"/>
      <c r="K9" s="22"/>
      <c r="L9" s="66" t="s">
        <v>14</v>
      </c>
      <c r="M9" s="67"/>
      <c r="N9" s="67"/>
      <c r="O9" s="67"/>
      <c r="P9" s="67"/>
      <c r="Q9" s="67"/>
      <c r="R9" s="67"/>
      <c r="S9" s="67"/>
      <c r="T9" s="67"/>
      <c r="U9" s="68"/>
    </row>
    <row r="10" spans="1:21" ht="10.15" customHeight="1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>
      <c r="A11" s="76" t="str">
        <f>入力シート!C5</f>
        <v>第49回国頭地区中学校夏季総合体育大会バレーボール競技</v>
      </c>
      <c r="B11" s="77"/>
      <c r="C11" s="77"/>
      <c r="D11" s="77"/>
      <c r="E11" s="77"/>
      <c r="F11" s="77"/>
      <c r="G11" s="77"/>
      <c r="H11" s="77"/>
      <c r="I11" s="77"/>
      <c r="J11" s="78"/>
      <c r="K11" s="22"/>
      <c r="L11" s="76" t="str">
        <f>入力シート!C5</f>
        <v>第49回国頭地区中学校夏季総合体育大会バレーボール競技</v>
      </c>
      <c r="M11" s="77"/>
      <c r="N11" s="77"/>
      <c r="O11" s="77"/>
      <c r="P11" s="77"/>
      <c r="Q11" s="77"/>
      <c r="R11" s="77"/>
      <c r="S11" s="77"/>
      <c r="T11" s="77"/>
      <c r="U11" s="78"/>
    </row>
    <row r="12" spans="1:21" ht="15" customHeight="1">
      <c r="A12" s="23"/>
      <c r="B12" s="24" t="s">
        <v>16</v>
      </c>
      <c r="C12" s="24">
        <f>入力シート!G6</f>
        <v>4</v>
      </c>
      <c r="D12" s="24" t="s">
        <v>17</v>
      </c>
      <c r="E12" s="24" t="s">
        <v>18</v>
      </c>
      <c r="F12" s="24">
        <f>入力シート!L6</f>
        <v>5</v>
      </c>
      <c r="G12" s="24" t="s">
        <v>17</v>
      </c>
      <c r="H12" s="64" t="s">
        <v>19</v>
      </c>
      <c r="I12" s="64"/>
      <c r="J12" s="65"/>
      <c r="K12" s="22"/>
      <c r="L12" s="23">
        <f>入力シート!E6</f>
        <v>6</v>
      </c>
      <c r="M12" s="24" t="s">
        <v>16</v>
      </c>
      <c r="N12" s="24">
        <f>入力シート!G6</f>
        <v>4</v>
      </c>
      <c r="O12" s="24" t="s">
        <v>17</v>
      </c>
      <c r="P12" s="24" t="s">
        <v>18</v>
      </c>
      <c r="Q12" s="24">
        <f>入力シート!L6</f>
        <v>5</v>
      </c>
      <c r="R12" s="24" t="s">
        <v>17</v>
      </c>
      <c r="S12" s="64" t="s">
        <v>19</v>
      </c>
      <c r="T12" s="64"/>
      <c r="U12" s="65"/>
    </row>
    <row r="13" spans="1:21" ht="15" customHeight="1">
      <c r="A13" s="79">
        <f>入力シート!C4</f>
        <v>0</v>
      </c>
      <c r="B13" s="80"/>
      <c r="C13" s="80"/>
      <c r="D13" s="80"/>
      <c r="E13" s="80"/>
      <c r="F13" s="83" t="s">
        <v>13</v>
      </c>
      <c r="G13" s="83"/>
      <c r="H13" s="83"/>
      <c r="I13" s="83"/>
      <c r="J13" s="84"/>
      <c r="K13" s="22"/>
      <c r="L13" s="79">
        <f>入力シート!C4</f>
        <v>0</v>
      </c>
      <c r="M13" s="80"/>
      <c r="N13" s="80"/>
      <c r="O13" s="80"/>
      <c r="P13" s="80"/>
      <c r="Q13" s="83" t="s">
        <v>13</v>
      </c>
      <c r="R13" s="83"/>
      <c r="S13" s="83"/>
      <c r="T13" s="83"/>
      <c r="U13" s="84"/>
    </row>
    <row r="14" spans="1:21" ht="15" customHeight="1">
      <c r="A14" s="81"/>
      <c r="B14" s="82"/>
      <c r="C14" s="82"/>
      <c r="D14" s="82"/>
      <c r="E14" s="82"/>
      <c r="F14" s="83"/>
      <c r="G14" s="83"/>
      <c r="H14" s="83"/>
      <c r="I14" s="83"/>
      <c r="J14" s="84"/>
      <c r="K14" s="22"/>
      <c r="L14" s="81"/>
      <c r="M14" s="82"/>
      <c r="N14" s="82"/>
      <c r="O14" s="82"/>
      <c r="P14" s="82"/>
      <c r="Q14" s="83"/>
      <c r="R14" s="83"/>
      <c r="S14" s="83"/>
      <c r="T14" s="83"/>
      <c r="U14" s="84"/>
    </row>
    <row r="15" spans="1:21" ht="15" customHeight="1">
      <c r="A15" s="69" t="s">
        <v>37</v>
      </c>
      <c r="B15" s="70"/>
      <c r="C15" s="70"/>
      <c r="D15" s="70"/>
      <c r="E15" s="70"/>
      <c r="F15" s="70"/>
      <c r="G15" s="71"/>
      <c r="H15" s="71"/>
      <c r="I15" s="71"/>
      <c r="J15" s="72"/>
      <c r="K15" s="22"/>
      <c r="L15" s="69" t="s">
        <v>68</v>
      </c>
      <c r="M15" s="70"/>
      <c r="N15" s="70"/>
      <c r="O15" s="70"/>
      <c r="P15" s="70"/>
      <c r="Q15" s="70"/>
      <c r="R15" s="71"/>
      <c r="S15" s="71"/>
      <c r="T15" s="71"/>
      <c r="U15" s="72"/>
    </row>
    <row r="16" spans="1:21" ht="15" customHeight="1">
      <c r="A16" s="73">
        <f>入力シート!C11</f>
        <v>0</v>
      </c>
      <c r="B16" s="74"/>
      <c r="C16" s="74"/>
      <c r="D16" s="74"/>
      <c r="E16" s="74"/>
      <c r="F16" s="74"/>
      <c r="G16" s="74"/>
      <c r="H16" s="74"/>
      <c r="I16" s="74"/>
      <c r="J16" s="75"/>
      <c r="K16" s="22"/>
      <c r="L16" s="73">
        <f>入力シート!C12</f>
        <v>0</v>
      </c>
      <c r="M16" s="74"/>
      <c r="N16" s="74"/>
      <c r="O16" s="74"/>
      <c r="P16" s="74"/>
      <c r="Q16" s="74"/>
      <c r="R16" s="74"/>
      <c r="S16" s="74"/>
      <c r="T16" s="74"/>
      <c r="U16" s="75"/>
    </row>
    <row r="17" spans="1:21" ht="15" customHeight="1">
      <c r="A17" s="73"/>
      <c r="B17" s="74"/>
      <c r="C17" s="74"/>
      <c r="D17" s="74"/>
      <c r="E17" s="74"/>
      <c r="F17" s="74"/>
      <c r="G17" s="74"/>
      <c r="H17" s="74"/>
      <c r="I17" s="74"/>
      <c r="J17" s="75"/>
      <c r="K17" s="22"/>
      <c r="L17" s="73"/>
      <c r="M17" s="74"/>
      <c r="N17" s="74"/>
      <c r="O17" s="74"/>
      <c r="P17" s="74"/>
      <c r="Q17" s="74"/>
      <c r="R17" s="74"/>
      <c r="S17" s="74"/>
      <c r="T17" s="74"/>
      <c r="U17" s="75"/>
    </row>
    <row r="18" spans="1:21" ht="15" customHeight="1">
      <c r="A18" s="62">
        <f>入力シート!C4</f>
        <v>0</v>
      </c>
      <c r="B18" s="63"/>
      <c r="C18" s="63"/>
      <c r="D18" s="63"/>
      <c r="E18" s="63"/>
      <c r="F18" s="64" t="s">
        <v>15</v>
      </c>
      <c r="G18" s="64"/>
      <c r="H18" s="64"/>
      <c r="I18" s="64"/>
      <c r="J18" s="65"/>
      <c r="K18" s="22"/>
      <c r="L18" s="62">
        <f>入力シート!C4</f>
        <v>0</v>
      </c>
      <c r="M18" s="63"/>
      <c r="N18" s="63"/>
      <c r="O18" s="63"/>
      <c r="P18" s="63"/>
      <c r="Q18" s="64" t="s">
        <v>15</v>
      </c>
      <c r="R18" s="64"/>
      <c r="S18" s="64"/>
      <c r="T18" s="64"/>
      <c r="U18" s="65"/>
    </row>
    <row r="19" spans="1:21" ht="15" customHeight="1" thickBot="1">
      <c r="A19" s="66" t="s">
        <v>14</v>
      </c>
      <c r="B19" s="67"/>
      <c r="C19" s="67"/>
      <c r="D19" s="67"/>
      <c r="E19" s="67"/>
      <c r="F19" s="67"/>
      <c r="G19" s="67"/>
      <c r="H19" s="67"/>
      <c r="I19" s="67"/>
      <c r="J19" s="68"/>
      <c r="K19" s="22"/>
      <c r="L19" s="66" t="s">
        <v>14</v>
      </c>
      <c r="M19" s="67"/>
      <c r="N19" s="67"/>
      <c r="O19" s="67"/>
      <c r="P19" s="67"/>
      <c r="Q19" s="67"/>
      <c r="R19" s="67"/>
      <c r="S19" s="67"/>
      <c r="T19" s="67"/>
      <c r="U19" s="68"/>
    </row>
    <row r="20" spans="1:21" ht="10.15" customHeight="1" thickBo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ht="15" customHeight="1">
      <c r="A21" s="76" t="str">
        <f>入力シート!C5</f>
        <v>第49回国頭地区中学校夏季総合体育大会バレーボール競技</v>
      </c>
      <c r="B21" s="77"/>
      <c r="C21" s="77"/>
      <c r="D21" s="77"/>
      <c r="E21" s="77"/>
      <c r="F21" s="77"/>
      <c r="G21" s="77"/>
      <c r="H21" s="77"/>
      <c r="I21" s="77"/>
      <c r="J21" s="78"/>
      <c r="K21" s="22"/>
      <c r="L21" s="76" t="str">
        <f>入力シート!C5</f>
        <v>第49回国頭地区中学校夏季総合体育大会バレーボール競技</v>
      </c>
      <c r="M21" s="77"/>
      <c r="N21" s="77"/>
      <c r="O21" s="77"/>
      <c r="P21" s="77"/>
      <c r="Q21" s="77"/>
      <c r="R21" s="77"/>
      <c r="S21" s="77"/>
      <c r="T21" s="77"/>
      <c r="U21" s="78"/>
    </row>
    <row r="22" spans="1:21" ht="15" customHeight="1">
      <c r="A22" s="23">
        <f>入力シート!E6</f>
        <v>6</v>
      </c>
      <c r="B22" s="24" t="s">
        <v>16</v>
      </c>
      <c r="C22" s="24">
        <f>入力シート!G6</f>
        <v>4</v>
      </c>
      <c r="D22" s="24" t="s">
        <v>17</v>
      </c>
      <c r="E22" s="24" t="s">
        <v>18</v>
      </c>
      <c r="F22" s="24">
        <f>入力シート!L6</f>
        <v>5</v>
      </c>
      <c r="G22" s="24" t="s">
        <v>17</v>
      </c>
      <c r="H22" s="64" t="s">
        <v>19</v>
      </c>
      <c r="I22" s="64"/>
      <c r="J22" s="65"/>
      <c r="K22" s="22"/>
      <c r="L22" s="23">
        <f>入力シート!E6</f>
        <v>6</v>
      </c>
      <c r="M22" s="24" t="s">
        <v>16</v>
      </c>
      <c r="N22" s="24">
        <f>入力シート!G6</f>
        <v>4</v>
      </c>
      <c r="O22" s="24" t="s">
        <v>17</v>
      </c>
      <c r="P22" s="24" t="s">
        <v>18</v>
      </c>
      <c r="Q22" s="24">
        <f>入力シート!L6</f>
        <v>5</v>
      </c>
      <c r="R22" s="24" t="s">
        <v>17</v>
      </c>
      <c r="S22" s="64" t="s">
        <v>19</v>
      </c>
      <c r="T22" s="64"/>
      <c r="U22" s="65"/>
    </row>
    <row r="23" spans="1:21" ht="18.75" customHeight="1">
      <c r="A23" s="79">
        <f>入力シート!C4</f>
        <v>0</v>
      </c>
      <c r="B23" s="80"/>
      <c r="C23" s="80"/>
      <c r="D23" s="80"/>
      <c r="E23" s="80"/>
      <c r="F23" s="83" t="s">
        <v>13</v>
      </c>
      <c r="G23" s="83"/>
      <c r="H23" s="83"/>
      <c r="I23" s="83"/>
      <c r="J23" s="84"/>
      <c r="K23" s="22"/>
      <c r="L23" s="79">
        <f>入力シート!C4</f>
        <v>0</v>
      </c>
      <c r="M23" s="80"/>
      <c r="N23" s="80"/>
      <c r="O23" s="80"/>
      <c r="P23" s="80"/>
      <c r="Q23" s="83" t="s">
        <v>13</v>
      </c>
      <c r="R23" s="83"/>
      <c r="S23" s="83"/>
      <c r="T23" s="83"/>
      <c r="U23" s="84"/>
    </row>
    <row r="24" spans="1:21" ht="18" customHeight="1">
      <c r="A24" s="81"/>
      <c r="B24" s="82"/>
      <c r="C24" s="82"/>
      <c r="D24" s="82"/>
      <c r="E24" s="82"/>
      <c r="F24" s="83"/>
      <c r="G24" s="83"/>
      <c r="H24" s="83"/>
      <c r="I24" s="83"/>
      <c r="J24" s="84"/>
      <c r="K24" s="22"/>
      <c r="L24" s="81"/>
      <c r="M24" s="82"/>
      <c r="N24" s="82"/>
      <c r="O24" s="82"/>
      <c r="P24" s="82"/>
      <c r="Q24" s="83"/>
      <c r="R24" s="83"/>
      <c r="S24" s="83"/>
      <c r="T24" s="83"/>
      <c r="U24" s="84"/>
    </row>
    <row r="25" spans="1:21" ht="15" customHeight="1">
      <c r="A25" s="69" t="s">
        <v>28</v>
      </c>
      <c r="B25" s="70"/>
      <c r="C25" s="70"/>
      <c r="D25" s="70"/>
      <c r="E25" s="70"/>
      <c r="F25" s="70"/>
      <c r="G25" s="71"/>
      <c r="H25" s="71"/>
      <c r="I25" s="71"/>
      <c r="J25" s="72"/>
      <c r="K25" s="22"/>
      <c r="L25" s="69" t="s">
        <v>29</v>
      </c>
      <c r="M25" s="70"/>
      <c r="N25" s="70"/>
      <c r="O25" s="70"/>
      <c r="P25" s="70"/>
      <c r="Q25" s="70"/>
      <c r="R25" s="71"/>
      <c r="S25" s="71"/>
      <c r="T25" s="71"/>
      <c r="U25" s="72"/>
    </row>
    <row r="26" spans="1:21" ht="15" customHeight="1">
      <c r="A26" s="73">
        <f>入力シート!C13</f>
        <v>0</v>
      </c>
      <c r="B26" s="74"/>
      <c r="C26" s="74"/>
      <c r="D26" s="74"/>
      <c r="E26" s="74"/>
      <c r="F26" s="74"/>
      <c r="G26" s="74"/>
      <c r="H26" s="74"/>
      <c r="I26" s="74"/>
      <c r="J26" s="75"/>
      <c r="K26" s="22"/>
      <c r="L26" s="73">
        <f>入力シート!C14</f>
        <v>0</v>
      </c>
      <c r="M26" s="74"/>
      <c r="N26" s="74"/>
      <c r="O26" s="74"/>
      <c r="P26" s="74"/>
      <c r="Q26" s="74"/>
      <c r="R26" s="74"/>
      <c r="S26" s="74"/>
      <c r="T26" s="74"/>
      <c r="U26" s="75"/>
    </row>
    <row r="27" spans="1:21" ht="15" customHeight="1">
      <c r="A27" s="73"/>
      <c r="B27" s="74"/>
      <c r="C27" s="74"/>
      <c r="D27" s="74"/>
      <c r="E27" s="74"/>
      <c r="F27" s="74"/>
      <c r="G27" s="74"/>
      <c r="H27" s="74"/>
      <c r="I27" s="74"/>
      <c r="J27" s="75"/>
      <c r="K27" s="22"/>
      <c r="L27" s="73"/>
      <c r="M27" s="74"/>
      <c r="N27" s="74"/>
      <c r="O27" s="74"/>
      <c r="P27" s="74"/>
      <c r="Q27" s="74"/>
      <c r="R27" s="74"/>
      <c r="S27" s="74"/>
      <c r="T27" s="74"/>
      <c r="U27" s="75"/>
    </row>
    <row r="28" spans="1:21">
      <c r="A28" s="62">
        <f>入力シート!C4</f>
        <v>0</v>
      </c>
      <c r="B28" s="63"/>
      <c r="C28" s="63"/>
      <c r="D28" s="63"/>
      <c r="E28" s="63"/>
      <c r="F28" s="64" t="s">
        <v>15</v>
      </c>
      <c r="G28" s="64"/>
      <c r="H28" s="64"/>
      <c r="I28" s="64"/>
      <c r="J28" s="65"/>
      <c r="K28" s="22"/>
      <c r="L28" s="62">
        <f>入力シート!C4</f>
        <v>0</v>
      </c>
      <c r="M28" s="63"/>
      <c r="N28" s="63"/>
      <c r="O28" s="63"/>
      <c r="P28" s="63"/>
      <c r="Q28" s="64" t="s">
        <v>15</v>
      </c>
      <c r="R28" s="64"/>
      <c r="S28" s="64"/>
      <c r="T28" s="64"/>
      <c r="U28" s="65"/>
    </row>
    <row r="29" spans="1:21" ht="19.5" thickBot="1">
      <c r="A29" s="66" t="s">
        <v>14</v>
      </c>
      <c r="B29" s="67"/>
      <c r="C29" s="67"/>
      <c r="D29" s="67"/>
      <c r="E29" s="67"/>
      <c r="F29" s="67"/>
      <c r="G29" s="67"/>
      <c r="H29" s="67"/>
      <c r="I29" s="67"/>
      <c r="J29" s="68"/>
      <c r="K29" s="22"/>
      <c r="L29" s="66" t="s">
        <v>14</v>
      </c>
      <c r="M29" s="67"/>
      <c r="N29" s="67"/>
      <c r="O29" s="67"/>
      <c r="P29" s="67"/>
      <c r="Q29" s="67"/>
      <c r="R29" s="67"/>
      <c r="S29" s="67"/>
      <c r="T29" s="67"/>
      <c r="U29" s="68"/>
    </row>
    <row r="30" spans="1:21" ht="15" customHeight="1">
      <c r="A30" s="76" t="str">
        <f>入力シート!C5</f>
        <v>第49回国頭地区中学校夏季総合体育大会バレーボール競技</v>
      </c>
      <c r="B30" s="77"/>
      <c r="C30" s="77"/>
      <c r="D30" s="77"/>
      <c r="E30" s="77"/>
      <c r="F30" s="77"/>
      <c r="G30" s="77"/>
      <c r="H30" s="77"/>
      <c r="I30" s="77"/>
      <c r="J30" s="78"/>
      <c r="K30" s="22"/>
      <c r="L30" s="76" t="str">
        <f>入力シート!C5</f>
        <v>第49回国頭地区中学校夏季総合体育大会バレーボール競技</v>
      </c>
      <c r="M30" s="77"/>
      <c r="N30" s="77"/>
      <c r="O30" s="77"/>
      <c r="P30" s="77"/>
      <c r="Q30" s="77"/>
      <c r="R30" s="77"/>
      <c r="S30" s="77"/>
      <c r="T30" s="77"/>
      <c r="U30" s="78"/>
    </row>
    <row r="31" spans="1:21" ht="15" customHeight="1">
      <c r="A31" s="23">
        <f>入力シート!E6</f>
        <v>6</v>
      </c>
      <c r="B31" s="24" t="s">
        <v>38</v>
      </c>
      <c r="C31" s="24">
        <f>入力シート!G6</f>
        <v>4</v>
      </c>
      <c r="D31" s="24" t="s">
        <v>39</v>
      </c>
      <c r="E31" s="24" t="s">
        <v>40</v>
      </c>
      <c r="F31" s="24">
        <f>入力シート!L6</f>
        <v>5</v>
      </c>
      <c r="G31" s="24" t="s">
        <v>39</v>
      </c>
      <c r="H31" s="64" t="s">
        <v>41</v>
      </c>
      <c r="I31" s="64"/>
      <c r="J31" s="65"/>
      <c r="K31" s="22"/>
      <c r="L31" s="23">
        <f>入力シート!E6</f>
        <v>6</v>
      </c>
      <c r="M31" s="24" t="s">
        <v>38</v>
      </c>
      <c r="N31" s="24">
        <f>入力シート!G6</f>
        <v>4</v>
      </c>
      <c r="O31" s="24" t="s">
        <v>39</v>
      </c>
      <c r="P31" s="24" t="s">
        <v>40</v>
      </c>
      <c r="Q31" s="24">
        <f>入力シート!L6</f>
        <v>5</v>
      </c>
      <c r="R31" s="24" t="s">
        <v>39</v>
      </c>
      <c r="S31" s="64" t="s">
        <v>41</v>
      </c>
      <c r="T31" s="64"/>
      <c r="U31" s="65"/>
    </row>
    <row r="32" spans="1:21" ht="18.75" customHeight="1">
      <c r="A32" s="79">
        <f>入力シート!C4</f>
        <v>0</v>
      </c>
      <c r="B32" s="80"/>
      <c r="C32" s="80"/>
      <c r="D32" s="80"/>
      <c r="E32" s="80"/>
      <c r="F32" s="83" t="s">
        <v>13</v>
      </c>
      <c r="G32" s="83"/>
      <c r="H32" s="83"/>
      <c r="I32" s="83"/>
      <c r="J32" s="84"/>
      <c r="K32" s="22"/>
      <c r="L32" s="79">
        <f>入力シート!C4</f>
        <v>0</v>
      </c>
      <c r="M32" s="80"/>
      <c r="N32" s="80"/>
      <c r="O32" s="80"/>
      <c r="P32" s="80"/>
      <c r="Q32" s="83" t="s">
        <v>13</v>
      </c>
      <c r="R32" s="83"/>
      <c r="S32" s="83"/>
      <c r="T32" s="83"/>
      <c r="U32" s="84"/>
    </row>
    <row r="33" spans="1:21" ht="18" customHeight="1">
      <c r="A33" s="81"/>
      <c r="B33" s="82"/>
      <c r="C33" s="82"/>
      <c r="D33" s="82"/>
      <c r="E33" s="82"/>
      <c r="F33" s="83"/>
      <c r="G33" s="83"/>
      <c r="H33" s="83"/>
      <c r="I33" s="83"/>
      <c r="J33" s="84"/>
      <c r="K33" s="22"/>
      <c r="L33" s="81"/>
      <c r="M33" s="82"/>
      <c r="N33" s="82"/>
      <c r="O33" s="82"/>
      <c r="P33" s="82"/>
      <c r="Q33" s="83"/>
      <c r="R33" s="83"/>
      <c r="S33" s="83"/>
      <c r="T33" s="83"/>
      <c r="U33" s="84"/>
    </row>
    <row r="34" spans="1:21" ht="15" customHeight="1">
      <c r="A34" s="69" t="s">
        <v>35</v>
      </c>
      <c r="B34" s="70"/>
      <c r="C34" s="70"/>
      <c r="D34" s="70"/>
      <c r="E34" s="70"/>
      <c r="F34" s="70"/>
      <c r="G34" s="71"/>
      <c r="H34" s="71"/>
      <c r="I34" s="71"/>
      <c r="J34" s="72"/>
      <c r="K34" s="22"/>
      <c r="L34" s="69" t="s">
        <v>33</v>
      </c>
      <c r="M34" s="70"/>
      <c r="N34" s="70"/>
      <c r="O34" s="70"/>
      <c r="P34" s="70"/>
      <c r="Q34" s="70"/>
      <c r="R34" s="71"/>
      <c r="S34" s="71"/>
      <c r="T34" s="71"/>
      <c r="U34" s="72"/>
    </row>
    <row r="35" spans="1:21" ht="15" customHeight="1">
      <c r="A35" s="73" t="str">
        <f>入力シート!C15</f>
        <v>※IDはなくてもよい</v>
      </c>
      <c r="B35" s="74"/>
      <c r="C35" s="74"/>
      <c r="D35" s="74"/>
      <c r="E35" s="74"/>
      <c r="F35" s="74"/>
      <c r="G35" s="74"/>
      <c r="H35" s="74"/>
      <c r="I35" s="74"/>
      <c r="J35" s="75"/>
      <c r="K35" s="22"/>
      <c r="L35" s="73">
        <f>入力シート!C16</f>
        <v>0</v>
      </c>
      <c r="M35" s="74"/>
      <c r="N35" s="74"/>
      <c r="O35" s="74"/>
      <c r="P35" s="74"/>
      <c r="Q35" s="74"/>
      <c r="R35" s="74"/>
      <c r="S35" s="74"/>
      <c r="T35" s="74"/>
      <c r="U35" s="75"/>
    </row>
    <row r="36" spans="1:21" ht="15" customHeight="1">
      <c r="A36" s="73"/>
      <c r="B36" s="74"/>
      <c r="C36" s="74"/>
      <c r="D36" s="74"/>
      <c r="E36" s="74"/>
      <c r="F36" s="74"/>
      <c r="G36" s="74"/>
      <c r="H36" s="74"/>
      <c r="I36" s="74"/>
      <c r="J36" s="75"/>
      <c r="K36" s="22"/>
      <c r="L36" s="73"/>
      <c r="M36" s="74"/>
      <c r="N36" s="74"/>
      <c r="O36" s="74"/>
      <c r="P36" s="74"/>
      <c r="Q36" s="74"/>
      <c r="R36" s="74"/>
      <c r="S36" s="74"/>
      <c r="T36" s="74"/>
      <c r="U36" s="75"/>
    </row>
    <row r="37" spans="1:21">
      <c r="A37" s="62">
        <f>入力シート!C4</f>
        <v>0</v>
      </c>
      <c r="B37" s="63"/>
      <c r="C37" s="63"/>
      <c r="D37" s="63"/>
      <c r="E37" s="63"/>
      <c r="F37" s="64" t="s">
        <v>15</v>
      </c>
      <c r="G37" s="64"/>
      <c r="H37" s="64"/>
      <c r="I37" s="64"/>
      <c r="J37" s="65"/>
      <c r="K37" s="22"/>
      <c r="L37" s="62">
        <f>入力シート!C4</f>
        <v>0</v>
      </c>
      <c r="M37" s="63"/>
      <c r="N37" s="63"/>
      <c r="O37" s="63"/>
      <c r="P37" s="63"/>
      <c r="Q37" s="64" t="s">
        <v>15</v>
      </c>
      <c r="R37" s="64"/>
      <c r="S37" s="64"/>
      <c r="T37" s="64"/>
      <c r="U37" s="65"/>
    </row>
    <row r="38" spans="1:21" ht="19.5" thickBot="1">
      <c r="A38" s="66" t="s">
        <v>1</v>
      </c>
      <c r="B38" s="67"/>
      <c r="C38" s="67"/>
      <c r="D38" s="67"/>
      <c r="E38" s="67"/>
      <c r="F38" s="67"/>
      <c r="G38" s="67"/>
      <c r="H38" s="67"/>
      <c r="I38" s="67"/>
      <c r="J38" s="68"/>
      <c r="K38" s="22"/>
      <c r="L38" s="66" t="s">
        <v>1</v>
      </c>
      <c r="M38" s="67"/>
      <c r="N38" s="67"/>
      <c r="O38" s="67"/>
      <c r="P38" s="67"/>
      <c r="Q38" s="67"/>
      <c r="R38" s="67"/>
      <c r="S38" s="67"/>
      <c r="T38" s="67"/>
      <c r="U38" s="68"/>
    </row>
    <row r="42" spans="1:21" ht="18" customHeight="1"/>
    <row r="43" spans="1:21" ht="18" customHeight="1"/>
    <row r="48" spans="1:21" ht="10.15" customHeight="1"/>
    <row r="52" ht="18" customHeight="1"/>
    <row r="53" ht="18" customHeight="1"/>
    <row r="58" ht="10.15" customHeight="1"/>
    <row r="62" ht="18" customHeight="1"/>
    <row r="63" ht="18" customHeight="1"/>
  </sheetData>
  <mergeCells count="80">
    <mergeCell ref="L29:U29"/>
    <mergeCell ref="L25:Q25"/>
    <mergeCell ref="R25:U25"/>
    <mergeCell ref="A26:J27"/>
    <mergeCell ref="L26:U27"/>
    <mergeCell ref="A28:E28"/>
    <mergeCell ref="F28:J28"/>
    <mergeCell ref="L28:P28"/>
    <mergeCell ref="Q28:U28"/>
    <mergeCell ref="A25:F25"/>
    <mergeCell ref="G25:J25"/>
    <mergeCell ref="A29:J29"/>
    <mergeCell ref="S22:U22"/>
    <mergeCell ref="A23:E24"/>
    <mergeCell ref="F23:J24"/>
    <mergeCell ref="L23:P24"/>
    <mergeCell ref="Q23:U24"/>
    <mergeCell ref="H22:J22"/>
    <mergeCell ref="L18:P18"/>
    <mergeCell ref="Q18:U18"/>
    <mergeCell ref="A19:J19"/>
    <mergeCell ref="L19:U19"/>
    <mergeCell ref="A21:J21"/>
    <mergeCell ref="L21:U21"/>
    <mergeCell ref="A18:E18"/>
    <mergeCell ref="F18:J18"/>
    <mergeCell ref="G15:J15"/>
    <mergeCell ref="L15:Q15"/>
    <mergeCell ref="R15:U15"/>
    <mergeCell ref="A16:J17"/>
    <mergeCell ref="L16:U17"/>
    <mergeCell ref="A15:F15"/>
    <mergeCell ref="H12:J12"/>
    <mergeCell ref="S12:U12"/>
    <mergeCell ref="A13:E14"/>
    <mergeCell ref="F13:J14"/>
    <mergeCell ref="L13:P14"/>
    <mergeCell ref="Q13:U14"/>
    <mergeCell ref="L6:U7"/>
    <mergeCell ref="L8:P8"/>
    <mergeCell ref="Q8:U8"/>
    <mergeCell ref="L9:U9"/>
    <mergeCell ref="A11:J11"/>
    <mergeCell ref="L11:U11"/>
    <mergeCell ref="A8:E8"/>
    <mergeCell ref="A9:J9"/>
    <mergeCell ref="L1:U1"/>
    <mergeCell ref="S2:U2"/>
    <mergeCell ref="L3:P4"/>
    <mergeCell ref="Q3:U4"/>
    <mergeCell ref="L5:Q5"/>
    <mergeCell ref="R5:U5"/>
    <mergeCell ref="A1:J1"/>
    <mergeCell ref="F3:J4"/>
    <mergeCell ref="G5:J5"/>
    <mergeCell ref="A6:J7"/>
    <mergeCell ref="F8:J8"/>
    <mergeCell ref="H2:J2"/>
    <mergeCell ref="A3:E4"/>
    <mergeCell ref="A5:F5"/>
    <mergeCell ref="A30:J30"/>
    <mergeCell ref="L30:U30"/>
    <mergeCell ref="H31:J31"/>
    <mergeCell ref="S31:U31"/>
    <mergeCell ref="A32:E33"/>
    <mergeCell ref="F32:J33"/>
    <mergeCell ref="L32:P33"/>
    <mergeCell ref="Q32:U33"/>
    <mergeCell ref="A34:F34"/>
    <mergeCell ref="G34:J34"/>
    <mergeCell ref="L34:Q34"/>
    <mergeCell ref="R34:U34"/>
    <mergeCell ref="A35:J36"/>
    <mergeCell ref="L35:U36"/>
    <mergeCell ref="A37:E37"/>
    <mergeCell ref="F37:J37"/>
    <mergeCell ref="L37:P37"/>
    <mergeCell ref="Q37:U37"/>
    <mergeCell ref="A38:J38"/>
    <mergeCell ref="L38:U38"/>
  </mergeCells>
  <phoneticPr fontId="1"/>
  <pageMargins left="0.7" right="0.7" top="0.75" bottom="0.75" header="0.3" footer="0.3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71"/>
  <sheetViews>
    <sheetView view="pageBreakPreview" topLeftCell="A3" zoomScale="86" zoomScaleNormal="100" zoomScaleSheetLayoutView="86" workbookViewId="0">
      <selection activeCell="A16" sqref="A16:J17"/>
    </sheetView>
  </sheetViews>
  <sheetFormatPr defaultRowHeight="18.75"/>
  <cols>
    <col min="1" max="10" width="4" customWidth="1"/>
    <col min="11" max="11" width="1.875" customWidth="1"/>
    <col min="12" max="26" width="4" customWidth="1"/>
  </cols>
  <sheetData>
    <row r="1" spans="1:21">
      <c r="A1" s="76" t="str">
        <f>入力シート!C5</f>
        <v>第49回国頭地区中学校夏季総合体育大会バレーボール競技</v>
      </c>
      <c r="B1" s="77"/>
      <c r="C1" s="77"/>
      <c r="D1" s="77"/>
      <c r="E1" s="77"/>
      <c r="F1" s="77"/>
      <c r="G1" s="77"/>
      <c r="H1" s="77"/>
      <c r="I1" s="77"/>
      <c r="J1" s="78"/>
      <c r="K1" s="22"/>
      <c r="L1" s="85" t="str">
        <f>入力シート!C5</f>
        <v>第49回国頭地区中学校夏季総合体育大会バレーボール競技</v>
      </c>
      <c r="M1" s="86"/>
      <c r="N1" s="86"/>
      <c r="O1" s="86"/>
      <c r="P1" s="86"/>
      <c r="Q1" s="86"/>
      <c r="R1" s="86"/>
      <c r="S1" s="86"/>
      <c r="T1" s="86"/>
      <c r="U1" s="87"/>
    </row>
    <row r="2" spans="1:21">
      <c r="A2" s="23">
        <f>入力シート!E6</f>
        <v>6</v>
      </c>
      <c r="B2" s="24" t="s">
        <v>16</v>
      </c>
      <c r="C2" s="24">
        <f>入力シート!G6</f>
        <v>4</v>
      </c>
      <c r="D2" s="24" t="s">
        <v>17</v>
      </c>
      <c r="E2" s="24" t="s">
        <v>18</v>
      </c>
      <c r="F2" s="24">
        <f>入力シート!L6</f>
        <v>5</v>
      </c>
      <c r="G2" s="24" t="s">
        <v>17</v>
      </c>
      <c r="H2" s="64" t="s">
        <v>19</v>
      </c>
      <c r="I2" s="64"/>
      <c r="J2" s="65"/>
      <c r="K2" s="22"/>
      <c r="L2" s="23">
        <f>入力シート!E6</f>
        <v>6</v>
      </c>
      <c r="M2" s="24" t="s">
        <v>16</v>
      </c>
      <c r="N2" s="24">
        <f>入力シート!G6</f>
        <v>4</v>
      </c>
      <c r="O2" s="24" t="s">
        <v>17</v>
      </c>
      <c r="P2" s="24" t="s">
        <v>18</v>
      </c>
      <c r="Q2" s="24">
        <f>入力シート!L6</f>
        <v>5</v>
      </c>
      <c r="R2" s="24" t="s">
        <v>17</v>
      </c>
      <c r="S2" s="64" t="s">
        <v>19</v>
      </c>
      <c r="T2" s="64"/>
      <c r="U2" s="65"/>
    </row>
    <row r="3" spans="1:21" ht="15" customHeight="1">
      <c r="A3" s="79">
        <f>入力シート!C4</f>
        <v>0</v>
      </c>
      <c r="B3" s="80"/>
      <c r="C3" s="80"/>
      <c r="D3" s="80"/>
      <c r="E3" s="80"/>
      <c r="F3" s="83" t="s">
        <v>13</v>
      </c>
      <c r="G3" s="83"/>
      <c r="H3" s="83"/>
      <c r="I3" s="83"/>
      <c r="J3" s="84"/>
      <c r="K3" s="22"/>
      <c r="L3" s="79">
        <f>入力シート!C4</f>
        <v>0</v>
      </c>
      <c r="M3" s="80"/>
      <c r="N3" s="80"/>
      <c r="O3" s="80"/>
      <c r="P3" s="80"/>
      <c r="Q3" s="83" t="s">
        <v>13</v>
      </c>
      <c r="R3" s="83"/>
      <c r="S3" s="83"/>
      <c r="T3" s="83"/>
      <c r="U3" s="84"/>
    </row>
    <row r="4" spans="1:21" ht="15" customHeight="1">
      <c r="A4" s="81"/>
      <c r="B4" s="82"/>
      <c r="C4" s="82"/>
      <c r="D4" s="82"/>
      <c r="E4" s="82"/>
      <c r="F4" s="83"/>
      <c r="G4" s="83"/>
      <c r="H4" s="83"/>
      <c r="I4" s="83"/>
      <c r="J4" s="84"/>
      <c r="K4" s="22"/>
      <c r="L4" s="81"/>
      <c r="M4" s="82"/>
      <c r="N4" s="82"/>
      <c r="O4" s="82"/>
      <c r="P4" s="82"/>
      <c r="Q4" s="83"/>
      <c r="R4" s="83"/>
      <c r="S4" s="83"/>
      <c r="T4" s="83"/>
      <c r="U4" s="84"/>
    </row>
    <row r="5" spans="1:21" s="20" customFormat="1" ht="26.25" customHeight="1">
      <c r="A5" s="88" t="s">
        <v>56</v>
      </c>
      <c r="B5" s="89"/>
      <c r="C5" s="89"/>
      <c r="D5" s="89"/>
      <c r="E5" s="89"/>
      <c r="F5" s="89"/>
      <c r="G5" s="89"/>
      <c r="H5" s="89"/>
      <c r="I5" s="89"/>
      <c r="J5" s="90"/>
      <c r="K5" s="25"/>
      <c r="L5" s="88" t="s">
        <v>57</v>
      </c>
      <c r="M5" s="89"/>
      <c r="N5" s="89"/>
      <c r="O5" s="89"/>
      <c r="P5" s="89"/>
      <c r="Q5" s="89"/>
      <c r="R5" s="89"/>
      <c r="S5" s="89"/>
      <c r="T5" s="89"/>
      <c r="U5" s="90"/>
    </row>
    <row r="6" spans="1:21" ht="15" customHeight="1">
      <c r="A6" s="73" t="str">
        <f>入力シート!Q5</f>
        <v>※IDはなくてもよい</v>
      </c>
      <c r="B6" s="74"/>
      <c r="C6" s="74"/>
      <c r="D6" s="74"/>
      <c r="E6" s="74"/>
      <c r="F6" s="74"/>
      <c r="G6" s="74"/>
      <c r="H6" s="74"/>
      <c r="I6" s="74"/>
      <c r="J6" s="75"/>
      <c r="K6" s="22"/>
      <c r="L6" s="73">
        <f>入力シート!Q6</f>
        <v>0</v>
      </c>
      <c r="M6" s="74"/>
      <c r="N6" s="74"/>
      <c r="O6" s="74"/>
      <c r="P6" s="74"/>
      <c r="Q6" s="74"/>
      <c r="R6" s="74"/>
      <c r="S6" s="74"/>
      <c r="T6" s="74"/>
      <c r="U6" s="75"/>
    </row>
    <row r="7" spans="1:21" ht="15" customHeight="1">
      <c r="A7" s="73"/>
      <c r="B7" s="74"/>
      <c r="C7" s="74"/>
      <c r="D7" s="74"/>
      <c r="E7" s="74"/>
      <c r="F7" s="74"/>
      <c r="G7" s="74"/>
      <c r="H7" s="74"/>
      <c r="I7" s="74"/>
      <c r="J7" s="75"/>
      <c r="K7" s="22"/>
      <c r="L7" s="73"/>
      <c r="M7" s="74"/>
      <c r="N7" s="74"/>
      <c r="O7" s="74"/>
      <c r="P7" s="74"/>
      <c r="Q7" s="74"/>
      <c r="R7" s="74"/>
      <c r="S7" s="74"/>
      <c r="T7" s="74"/>
      <c r="U7" s="75"/>
    </row>
    <row r="8" spans="1:21" ht="15" customHeight="1">
      <c r="A8" s="62">
        <f>入力シート!C4</f>
        <v>0</v>
      </c>
      <c r="B8" s="63"/>
      <c r="C8" s="63"/>
      <c r="D8" s="63"/>
      <c r="E8" s="63"/>
      <c r="F8" s="64" t="s">
        <v>15</v>
      </c>
      <c r="G8" s="64"/>
      <c r="H8" s="64"/>
      <c r="I8" s="64"/>
      <c r="J8" s="65"/>
      <c r="K8" s="22"/>
      <c r="L8" s="62">
        <f>入力シート!C4</f>
        <v>0</v>
      </c>
      <c r="M8" s="63"/>
      <c r="N8" s="63"/>
      <c r="O8" s="63"/>
      <c r="P8" s="63"/>
      <c r="Q8" s="64" t="s">
        <v>15</v>
      </c>
      <c r="R8" s="64"/>
      <c r="S8" s="64"/>
      <c r="T8" s="64"/>
      <c r="U8" s="65"/>
    </row>
    <row r="9" spans="1:21" ht="15" customHeight="1" thickBot="1">
      <c r="A9" s="66" t="s">
        <v>14</v>
      </c>
      <c r="B9" s="67"/>
      <c r="C9" s="67"/>
      <c r="D9" s="67"/>
      <c r="E9" s="67"/>
      <c r="F9" s="67"/>
      <c r="G9" s="67"/>
      <c r="H9" s="67"/>
      <c r="I9" s="67"/>
      <c r="J9" s="68"/>
      <c r="K9" s="22"/>
      <c r="L9" s="66" t="s">
        <v>14</v>
      </c>
      <c r="M9" s="67"/>
      <c r="N9" s="67"/>
      <c r="O9" s="67"/>
      <c r="P9" s="67"/>
      <c r="Q9" s="67"/>
      <c r="R9" s="67"/>
      <c r="S9" s="67"/>
      <c r="T9" s="67"/>
      <c r="U9" s="68"/>
    </row>
    <row r="10" spans="1:21" ht="6" customHeight="1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>
      <c r="A11" s="76" t="str">
        <f>入力シート!C5</f>
        <v>第49回国頭地区中学校夏季総合体育大会バレーボール競技</v>
      </c>
      <c r="B11" s="77"/>
      <c r="C11" s="77"/>
      <c r="D11" s="77"/>
      <c r="E11" s="77"/>
      <c r="F11" s="77"/>
      <c r="G11" s="77"/>
      <c r="H11" s="77"/>
      <c r="I11" s="77"/>
      <c r="J11" s="78"/>
      <c r="K11" s="22"/>
      <c r="L11" s="76" t="str">
        <f>入力シート!C5</f>
        <v>第49回国頭地区中学校夏季総合体育大会バレーボール競技</v>
      </c>
      <c r="M11" s="77"/>
      <c r="N11" s="77"/>
      <c r="O11" s="77"/>
      <c r="P11" s="77"/>
      <c r="Q11" s="77"/>
      <c r="R11" s="77"/>
      <c r="S11" s="77"/>
      <c r="T11" s="77"/>
      <c r="U11" s="78"/>
    </row>
    <row r="12" spans="1:21" ht="15" customHeight="1">
      <c r="A12" s="23">
        <f>入力シート!E6</f>
        <v>6</v>
      </c>
      <c r="B12" s="24" t="s">
        <v>16</v>
      </c>
      <c r="C12" s="24">
        <f>入力シート!G6</f>
        <v>4</v>
      </c>
      <c r="D12" s="24" t="s">
        <v>17</v>
      </c>
      <c r="E12" s="24" t="s">
        <v>18</v>
      </c>
      <c r="F12" s="24">
        <f>入力シート!L6</f>
        <v>5</v>
      </c>
      <c r="G12" s="24" t="s">
        <v>17</v>
      </c>
      <c r="H12" s="64" t="s">
        <v>19</v>
      </c>
      <c r="I12" s="64"/>
      <c r="J12" s="65"/>
      <c r="K12" s="22"/>
      <c r="L12" s="23">
        <f>入力シート!E6</f>
        <v>6</v>
      </c>
      <c r="M12" s="24" t="s">
        <v>16</v>
      </c>
      <c r="N12" s="24">
        <f>入力シート!G6</f>
        <v>4</v>
      </c>
      <c r="O12" s="24" t="s">
        <v>17</v>
      </c>
      <c r="P12" s="24" t="s">
        <v>18</v>
      </c>
      <c r="Q12" s="24">
        <f>入力シート!L6</f>
        <v>5</v>
      </c>
      <c r="R12" s="24" t="s">
        <v>17</v>
      </c>
      <c r="S12" s="64" t="s">
        <v>19</v>
      </c>
      <c r="T12" s="64"/>
      <c r="U12" s="65"/>
    </row>
    <row r="13" spans="1:21" ht="15" customHeight="1">
      <c r="A13" s="79">
        <f>入力シート!C4</f>
        <v>0</v>
      </c>
      <c r="B13" s="80"/>
      <c r="C13" s="80"/>
      <c r="D13" s="80"/>
      <c r="E13" s="80"/>
      <c r="F13" s="83" t="s">
        <v>13</v>
      </c>
      <c r="G13" s="83"/>
      <c r="H13" s="83"/>
      <c r="I13" s="83"/>
      <c r="J13" s="84"/>
      <c r="K13" s="22"/>
      <c r="L13" s="79">
        <f>入力シート!C4</f>
        <v>0</v>
      </c>
      <c r="M13" s="80"/>
      <c r="N13" s="80"/>
      <c r="O13" s="80"/>
      <c r="P13" s="80"/>
      <c r="Q13" s="83" t="s">
        <v>13</v>
      </c>
      <c r="R13" s="83"/>
      <c r="S13" s="83"/>
      <c r="T13" s="83"/>
      <c r="U13" s="84"/>
    </row>
    <row r="14" spans="1:21" ht="15" customHeight="1">
      <c r="A14" s="81"/>
      <c r="B14" s="82"/>
      <c r="C14" s="82"/>
      <c r="D14" s="82"/>
      <c r="E14" s="82"/>
      <c r="F14" s="83"/>
      <c r="G14" s="83"/>
      <c r="H14" s="83"/>
      <c r="I14" s="83"/>
      <c r="J14" s="84"/>
      <c r="K14" s="22"/>
      <c r="L14" s="81"/>
      <c r="M14" s="82"/>
      <c r="N14" s="82"/>
      <c r="O14" s="82"/>
      <c r="P14" s="82"/>
      <c r="Q14" s="83"/>
      <c r="R14" s="83"/>
      <c r="S14" s="83"/>
      <c r="T14" s="83"/>
      <c r="U14" s="84"/>
    </row>
    <row r="15" spans="1:21" s="20" customFormat="1" ht="26.25" customHeight="1">
      <c r="A15" s="88" t="s">
        <v>58</v>
      </c>
      <c r="B15" s="89"/>
      <c r="C15" s="89"/>
      <c r="D15" s="89"/>
      <c r="E15" s="89"/>
      <c r="F15" s="89"/>
      <c r="G15" s="89"/>
      <c r="H15" s="89"/>
      <c r="I15" s="89"/>
      <c r="J15" s="90"/>
      <c r="K15" s="25"/>
      <c r="L15" s="88" t="s">
        <v>59</v>
      </c>
      <c r="M15" s="89"/>
      <c r="N15" s="89"/>
      <c r="O15" s="89"/>
      <c r="P15" s="89"/>
      <c r="Q15" s="89"/>
      <c r="R15" s="89"/>
      <c r="S15" s="89"/>
      <c r="T15" s="89"/>
      <c r="U15" s="90"/>
    </row>
    <row r="16" spans="1:21" ht="15" customHeight="1">
      <c r="A16" s="73">
        <f>入力シート!Q7</f>
        <v>0</v>
      </c>
      <c r="B16" s="74"/>
      <c r="C16" s="74"/>
      <c r="D16" s="74"/>
      <c r="E16" s="74"/>
      <c r="F16" s="74"/>
      <c r="G16" s="74"/>
      <c r="H16" s="74"/>
      <c r="I16" s="74"/>
      <c r="J16" s="75"/>
      <c r="K16" s="22"/>
      <c r="L16" s="73">
        <f>入力シート!Q8</f>
        <v>0</v>
      </c>
      <c r="M16" s="74"/>
      <c r="N16" s="74"/>
      <c r="O16" s="74"/>
      <c r="P16" s="74"/>
      <c r="Q16" s="74"/>
      <c r="R16" s="74"/>
      <c r="S16" s="74"/>
      <c r="T16" s="74"/>
      <c r="U16" s="75"/>
    </row>
    <row r="17" spans="1:21" ht="15" customHeight="1">
      <c r="A17" s="73"/>
      <c r="B17" s="74"/>
      <c r="C17" s="74"/>
      <c r="D17" s="74"/>
      <c r="E17" s="74"/>
      <c r="F17" s="74"/>
      <c r="G17" s="74"/>
      <c r="H17" s="74"/>
      <c r="I17" s="74"/>
      <c r="J17" s="75"/>
      <c r="K17" s="22"/>
      <c r="L17" s="73"/>
      <c r="M17" s="74"/>
      <c r="N17" s="74"/>
      <c r="O17" s="74"/>
      <c r="P17" s="74"/>
      <c r="Q17" s="74"/>
      <c r="R17" s="74"/>
      <c r="S17" s="74"/>
      <c r="T17" s="74"/>
      <c r="U17" s="75"/>
    </row>
    <row r="18" spans="1:21" ht="15" customHeight="1">
      <c r="A18" s="62">
        <f>入力シート!C4</f>
        <v>0</v>
      </c>
      <c r="B18" s="63"/>
      <c r="C18" s="63"/>
      <c r="D18" s="63"/>
      <c r="E18" s="63"/>
      <c r="F18" s="64" t="s">
        <v>15</v>
      </c>
      <c r="G18" s="64"/>
      <c r="H18" s="64"/>
      <c r="I18" s="64"/>
      <c r="J18" s="65"/>
      <c r="K18" s="22"/>
      <c r="L18" s="62">
        <f>入力シート!C4</f>
        <v>0</v>
      </c>
      <c r="M18" s="63"/>
      <c r="N18" s="63"/>
      <c r="O18" s="63"/>
      <c r="P18" s="63"/>
      <c r="Q18" s="64" t="s">
        <v>15</v>
      </c>
      <c r="R18" s="64"/>
      <c r="S18" s="64"/>
      <c r="T18" s="64"/>
      <c r="U18" s="65"/>
    </row>
    <row r="19" spans="1:21" ht="15" customHeight="1" thickBot="1">
      <c r="A19" s="66" t="s">
        <v>14</v>
      </c>
      <c r="B19" s="67"/>
      <c r="C19" s="67"/>
      <c r="D19" s="67"/>
      <c r="E19" s="67"/>
      <c r="F19" s="67"/>
      <c r="G19" s="67"/>
      <c r="H19" s="67"/>
      <c r="I19" s="67"/>
      <c r="J19" s="68"/>
      <c r="K19" s="22"/>
      <c r="L19" s="66" t="s">
        <v>14</v>
      </c>
      <c r="M19" s="67"/>
      <c r="N19" s="67"/>
      <c r="O19" s="67"/>
      <c r="P19" s="67"/>
      <c r="Q19" s="67"/>
      <c r="R19" s="67"/>
      <c r="S19" s="67"/>
      <c r="T19" s="67"/>
      <c r="U19" s="68"/>
    </row>
    <row r="20" spans="1:21" ht="6" customHeight="1" thickBo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>
      <c r="A21" s="76" t="str">
        <f>入力シート!C5</f>
        <v>第49回国頭地区中学校夏季総合体育大会バレーボール競技</v>
      </c>
      <c r="B21" s="77"/>
      <c r="C21" s="77"/>
      <c r="D21" s="77"/>
      <c r="E21" s="77"/>
      <c r="F21" s="77"/>
      <c r="G21" s="77"/>
      <c r="H21" s="77"/>
      <c r="I21" s="77"/>
      <c r="J21" s="78"/>
      <c r="K21" s="22"/>
      <c r="L21" s="76" t="str">
        <f>入力シート!C5</f>
        <v>第49回国頭地区中学校夏季総合体育大会バレーボール競技</v>
      </c>
      <c r="M21" s="77"/>
      <c r="N21" s="77"/>
      <c r="O21" s="77"/>
      <c r="P21" s="77"/>
      <c r="Q21" s="77"/>
      <c r="R21" s="77"/>
      <c r="S21" s="77"/>
      <c r="T21" s="77"/>
      <c r="U21" s="78"/>
    </row>
    <row r="22" spans="1:21" ht="15" customHeight="1">
      <c r="A22" s="23">
        <f>入力シート!E6</f>
        <v>6</v>
      </c>
      <c r="B22" s="24" t="s">
        <v>16</v>
      </c>
      <c r="C22" s="24">
        <f>入力シート!G6</f>
        <v>4</v>
      </c>
      <c r="D22" s="24" t="s">
        <v>17</v>
      </c>
      <c r="E22" s="24" t="s">
        <v>18</v>
      </c>
      <c r="F22" s="24">
        <f>入力シート!L6</f>
        <v>5</v>
      </c>
      <c r="G22" s="24" t="s">
        <v>17</v>
      </c>
      <c r="H22" s="64" t="s">
        <v>19</v>
      </c>
      <c r="I22" s="64"/>
      <c r="J22" s="65"/>
      <c r="K22" s="22"/>
      <c r="L22" s="23">
        <f>入力シート!E6</f>
        <v>6</v>
      </c>
      <c r="M22" s="24" t="s">
        <v>16</v>
      </c>
      <c r="N22" s="24">
        <f>入力シート!G6</f>
        <v>4</v>
      </c>
      <c r="O22" s="24" t="s">
        <v>17</v>
      </c>
      <c r="P22" s="24" t="s">
        <v>18</v>
      </c>
      <c r="Q22" s="24">
        <f>入力シート!L6</f>
        <v>5</v>
      </c>
      <c r="R22" s="24" t="s">
        <v>17</v>
      </c>
      <c r="S22" s="64" t="s">
        <v>19</v>
      </c>
      <c r="T22" s="64"/>
      <c r="U22" s="65"/>
    </row>
    <row r="23" spans="1:21" ht="15" customHeight="1">
      <c r="A23" s="79">
        <f>入力シート!C4</f>
        <v>0</v>
      </c>
      <c r="B23" s="80"/>
      <c r="C23" s="80"/>
      <c r="D23" s="80"/>
      <c r="E23" s="80"/>
      <c r="F23" s="83" t="s">
        <v>13</v>
      </c>
      <c r="G23" s="83"/>
      <c r="H23" s="83"/>
      <c r="I23" s="83"/>
      <c r="J23" s="84"/>
      <c r="K23" s="22"/>
      <c r="L23" s="79">
        <f>入力シート!C4</f>
        <v>0</v>
      </c>
      <c r="M23" s="80"/>
      <c r="N23" s="80"/>
      <c r="O23" s="80"/>
      <c r="P23" s="80"/>
      <c r="Q23" s="83" t="s">
        <v>13</v>
      </c>
      <c r="R23" s="83"/>
      <c r="S23" s="83"/>
      <c r="T23" s="83"/>
      <c r="U23" s="84"/>
    </row>
    <row r="24" spans="1:21" ht="15" customHeight="1">
      <c r="A24" s="81"/>
      <c r="B24" s="82"/>
      <c r="C24" s="82"/>
      <c r="D24" s="82"/>
      <c r="E24" s="82"/>
      <c r="F24" s="83"/>
      <c r="G24" s="83"/>
      <c r="H24" s="83"/>
      <c r="I24" s="83"/>
      <c r="J24" s="84"/>
      <c r="K24" s="22"/>
      <c r="L24" s="81"/>
      <c r="M24" s="82"/>
      <c r="N24" s="82"/>
      <c r="O24" s="82"/>
      <c r="P24" s="82"/>
      <c r="Q24" s="83"/>
      <c r="R24" s="83"/>
      <c r="S24" s="83"/>
      <c r="T24" s="83"/>
      <c r="U24" s="84"/>
    </row>
    <row r="25" spans="1:21" s="20" customFormat="1" ht="26.25" customHeight="1">
      <c r="A25" s="88" t="s">
        <v>60</v>
      </c>
      <c r="B25" s="89"/>
      <c r="C25" s="89"/>
      <c r="D25" s="89"/>
      <c r="E25" s="89"/>
      <c r="F25" s="89"/>
      <c r="G25" s="89"/>
      <c r="H25" s="89"/>
      <c r="I25" s="89"/>
      <c r="J25" s="90"/>
      <c r="K25" s="25"/>
      <c r="L25" s="88" t="s">
        <v>61</v>
      </c>
      <c r="M25" s="89"/>
      <c r="N25" s="89"/>
      <c r="O25" s="89"/>
      <c r="P25" s="89"/>
      <c r="Q25" s="89"/>
      <c r="R25" s="89"/>
      <c r="S25" s="89"/>
      <c r="T25" s="89"/>
      <c r="U25" s="90"/>
    </row>
    <row r="26" spans="1:21" ht="14.25" customHeight="1">
      <c r="A26" s="73">
        <f>入力シート!Q9</f>
        <v>0</v>
      </c>
      <c r="B26" s="74"/>
      <c r="C26" s="74"/>
      <c r="D26" s="74"/>
      <c r="E26" s="74"/>
      <c r="F26" s="74"/>
      <c r="G26" s="74"/>
      <c r="H26" s="74"/>
      <c r="I26" s="74"/>
      <c r="J26" s="75"/>
      <c r="K26" s="22"/>
      <c r="L26" s="73">
        <f>入力シート!Q10</f>
        <v>0</v>
      </c>
      <c r="M26" s="74"/>
      <c r="N26" s="74"/>
      <c r="O26" s="74"/>
      <c r="P26" s="74"/>
      <c r="Q26" s="74"/>
      <c r="R26" s="74"/>
      <c r="S26" s="74"/>
      <c r="T26" s="74"/>
      <c r="U26" s="75"/>
    </row>
    <row r="27" spans="1:21" ht="14.25" customHeight="1">
      <c r="A27" s="73"/>
      <c r="B27" s="74"/>
      <c r="C27" s="74"/>
      <c r="D27" s="74"/>
      <c r="E27" s="74"/>
      <c r="F27" s="74"/>
      <c r="G27" s="74"/>
      <c r="H27" s="74"/>
      <c r="I27" s="74"/>
      <c r="J27" s="75"/>
      <c r="K27" s="22"/>
      <c r="L27" s="73"/>
      <c r="M27" s="74"/>
      <c r="N27" s="74"/>
      <c r="O27" s="74"/>
      <c r="P27" s="74"/>
      <c r="Q27" s="74"/>
      <c r="R27" s="74"/>
      <c r="S27" s="74"/>
      <c r="T27" s="74"/>
      <c r="U27" s="75"/>
    </row>
    <row r="28" spans="1:21" ht="14.25" customHeight="1">
      <c r="A28" s="62">
        <f>入力シート!C4</f>
        <v>0</v>
      </c>
      <c r="B28" s="63"/>
      <c r="C28" s="63"/>
      <c r="D28" s="63"/>
      <c r="E28" s="63"/>
      <c r="F28" s="64" t="s">
        <v>15</v>
      </c>
      <c r="G28" s="64"/>
      <c r="H28" s="64"/>
      <c r="I28" s="64"/>
      <c r="J28" s="65"/>
      <c r="K28" s="22"/>
      <c r="L28" s="62">
        <f>入力シート!C4</f>
        <v>0</v>
      </c>
      <c r="M28" s="63"/>
      <c r="N28" s="63"/>
      <c r="O28" s="63"/>
      <c r="P28" s="63"/>
      <c r="Q28" s="64" t="s">
        <v>15</v>
      </c>
      <c r="R28" s="64"/>
      <c r="S28" s="64"/>
      <c r="T28" s="64"/>
      <c r="U28" s="65"/>
    </row>
    <row r="29" spans="1:21" ht="14.25" customHeight="1" thickBot="1">
      <c r="A29" s="66" t="s">
        <v>14</v>
      </c>
      <c r="B29" s="67"/>
      <c r="C29" s="67"/>
      <c r="D29" s="67"/>
      <c r="E29" s="67"/>
      <c r="F29" s="67"/>
      <c r="G29" s="67"/>
      <c r="H29" s="67"/>
      <c r="I29" s="67"/>
      <c r="J29" s="68"/>
      <c r="K29" s="22"/>
      <c r="L29" s="66" t="s">
        <v>14</v>
      </c>
      <c r="M29" s="67"/>
      <c r="N29" s="67"/>
      <c r="O29" s="67"/>
      <c r="P29" s="67"/>
      <c r="Q29" s="67"/>
      <c r="R29" s="67"/>
      <c r="S29" s="67"/>
      <c r="T29" s="67"/>
      <c r="U29" s="68"/>
    </row>
    <row r="30" spans="1:21" ht="6" customHeight="1" thickBo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>
      <c r="A31" s="76" t="str">
        <f>入力シート!C5</f>
        <v>第49回国頭地区中学校夏季総合体育大会バレーボール競技</v>
      </c>
      <c r="B31" s="77"/>
      <c r="C31" s="77"/>
      <c r="D31" s="77"/>
      <c r="E31" s="77"/>
      <c r="F31" s="77"/>
      <c r="G31" s="77"/>
      <c r="H31" s="77"/>
      <c r="I31" s="77"/>
      <c r="J31" s="78"/>
      <c r="K31" s="22"/>
      <c r="L31" s="76" t="str">
        <f>入力シート!C5</f>
        <v>第49回国頭地区中学校夏季総合体育大会バレーボール競技</v>
      </c>
      <c r="M31" s="77"/>
      <c r="N31" s="77"/>
      <c r="O31" s="77"/>
      <c r="P31" s="77"/>
      <c r="Q31" s="77"/>
      <c r="R31" s="77"/>
      <c r="S31" s="77"/>
      <c r="T31" s="77"/>
      <c r="U31" s="78"/>
    </row>
    <row r="32" spans="1:21" ht="15" customHeight="1">
      <c r="A32" s="23">
        <f>入力シート!E6</f>
        <v>6</v>
      </c>
      <c r="B32" s="24" t="s">
        <v>16</v>
      </c>
      <c r="C32" s="24">
        <f>入力シート!G6</f>
        <v>4</v>
      </c>
      <c r="D32" s="24" t="s">
        <v>17</v>
      </c>
      <c r="E32" s="24" t="s">
        <v>18</v>
      </c>
      <c r="F32" s="24">
        <f>入力シート!L6</f>
        <v>5</v>
      </c>
      <c r="G32" s="24" t="s">
        <v>17</v>
      </c>
      <c r="H32" s="64" t="s">
        <v>19</v>
      </c>
      <c r="I32" s="64"/>
      <c r="J32" s="65"/>
      <c r="K32" s="22"/>
      <c r="L32" s="23">
        <f>入力シート!E6</f>
        <v>6</v>
      </c>
      <c r="M32" s="24" t="s">
        <v>16</v>
      </c>
      <c r="N32" s="24">
        <f>入力シート!G6</f>
        <v>4</v>
      </c>
      <c r="O32" s="24" t="s">
        <v>17</v>
      </c>
      <c r="P32" s="24" t="s">
        <v>18</v>
      </c>
      <c r="Q32" s="24">
        <f>入力シート!L6</f>
        <v>5</v>
      </c>
      <c r="R32" s="24" t="s">
        <v>17</v>
      </c>
      <c r="S32" s="64" t="s">
        <v>19</v>
      </c>
      <c r="T32" s="64"/>
      <c r="U32" s="65"/>
    </row>
    <row r="33" spans="1:21" ht="15" customHeight="1">
      <c r="A33" s="79">
        <f>入力シート!C4</f>
        <v>0</v>
      </c>
      <c r="B33" s="80"/>
      <c r="C33" s="80"/>
      <c r="D33" s="80"/>
      <c r="E33" s="80"/>
      <c r="F33" s="83" t="s">
        <v>13</v>
      </c>
      <c r="G33" s="83"/>
      <c r="H33" s="83"/>
      <c r="I33" s="83"/>
      <c r="J33" s="84"/>
      <c r="K33" s="22"/>
      <c r="L33" s="79">
        <f>入力シート!C4</f>
        <v>0</v>
      </c>
      <c r="M33" s="80"/>
      <c r="N33" s="80"/>
      <c r="O33" s="80"/>
      <c r="P33" s="80"/>
      <c r="Q33" s="83" t="s">
        <v>13</v>
      </c>
      <c r="R33" s="83"/>
      <c r="S33" s="83"/>
      <c r="T33" s="83"/>
      <c r="U33" s="84"/>
    </row>
    <row r="34" spans="1:21" ht="15" customHeight="1">
      <c r="A34" s="81"/>
      <c r="B34" s="82"/>
      <c r="C34" s="82"/>
      <c r="D34" s="82"/>
      <c r="E34" s="82"/>
      <c r="F34" s="83"/>
      <c r="G34" s="83"/>
      <c r="H34" s="83"/>
      <c r="I34" s="83"/>
      <c r="J34" s="84"/>
      <c r="K34" s="22"/>
      <c r="L34" s="81"/>
      <c r="M34" s="82"/>
      <c r="N34" s="82"/>
      <c r="O34" s="82"/>
      <c r="P34" s="82"/>
      <c r="Q34" s="83"/>
      <c r="R34" s="83"/>
      <c r="S34" s="83"/>
      <c r="T34" s="83"/>
      <c r="U34" s="84"/>
    </row>
    <row r="35" spans="1:21" s="20" customFormat="1" ht="26.25" customHeight="1">
      <c r="A35" s="88" t="s">
        <v>62</v>
      </c>
      <c r="B35" s="89"/>
      <c r="C35" s="89"/>
      <c r="D35" s="89"/>
      <c r="E35" s="89"/>
      <c r="F35" s="89"/>
      <c r="G35" s="89"/>
      <c r="H35" s="89"/>
      <c r="I35" s="89"/>
      <c r="J35" s="90"/>
      <c r="K35" s="25"/>
      <c r="L35" s="88" t="s">
        <v>63</v>
      </c>
      <c r="M35" s="89"/>
      <c r="N35" s="89"/>
      <c r="O35" s="89"/>
      <c r="P35" s="89"/>
      <c r="Q35" s="89"/>
      <c r="R35" s="89"/>
      <c r="S35" s="89"/>
      <c r="T35" s="89"/>
      <c r="U35" s="90"/>
    </row>
    <row r="36" spans="1:21" ht="15" customHeight="1">
      <c r="A36" s="73">
        <f>入力シート!Q11</f>
        <v>0</v>
      </c>
      <c r="B36" s="74"/>
      <c r="C36" s="74"/>
      <c r="D36" s="74"/>
      <c r="E36" s="74"/>
      <c r="F36" s="74"/>
      <c r="G36" s="74"/>
      <c r="H36" s="74"/>
      <c r="I36" s="74"/>
      <c r="J36" s="75"/>
      <c r="K36" s="22"/>
      <c r="L36" s="73">
        <f>入力シート!Q12</f>
        <v>0</v>
      </c>
      <c r="M36" s="74"/>
      <c r="N36" s="74"/>
      <c r="O36" s="74"/>
      <c r="P36" s="74"/>
      <c r="Q36" s="74"/>
      <c r="R36" s="74"/>
      <c r="S36" s="74"/>
      <c r="T36" s="74"/>
      <c r="U36" s="75"/>
    </row>
    <row r="37" spans="1:21" ht="15" customHeight="1">
      <c r="A37" s="73"/>
      <c r="B37" s="74"/>
      <c r="C37" s="74"/>
      <c r="D37" s="74"/>
      <c r="E37" s="74"/>
      <c r="F37" s="74"/>
      <c r="G37" s="74"/>
      <c r="H37" s="74"/>
      <c r="I37" s="74"/>
      <c r="J37" s="75"/>
      <c r="K37" s="22"/>
      <c r="L37" s="73"/>
      <c r="M37" s="74"/>
      <c r="N37" s="74"/>
      <c r="O37" s="74"/>
      <c r="P37" s="74"/>
      <c r="Q37" s="74"/>
      <c r="R37" s="74"/>
      <c r="S37" s="74"/>
      <c r="T37" s="74"/>
      <c r="U37" s="75"/>
    </row>
    <row r="38" spans="1:21" ht="15" customHeight="1">
      <c r="A38" s="62">
        <f>入力シート!C4</f>
        <v>0</v>
      </c>
      <c r="B38" s="63"/>
      <c r="C38" s="63"/>
      <c r="D38" s="63"/>
      <c r="E38" s="63"/>
      <c r="F38" s="64" t="s">
        <v>15</v>
      </c>
      <c r="G38" s="64"/>
      <c r="H38" s="64"/>
      <c r="I38" s="64"/>
      <c r="J38" s="65"/>
      <c r="K38" s="22"/>
      <c r="L38" s="62">
        <f>入力シート!C4</f>
        <v>0</v>
      </c>
      <c r="M38" s="63"/>
      <c r="N38" s="63"/>
      <c r="O38" s="63"/>
      <c r="P38" s="63"/>
      <c r="Q38" s="64" t="s">
        <v>15</v>
      </c>
      <c r="R38" s="64"/>
      <c r="S38" s="64"/>
      <c r="T38" s="64"/>
      <c r="U38" s="65"/>
    </row>
    <row r="39" spans="1:21" ht="15" customHeight="1" thickBot="1">
      <c r="A39" s="66" t="s">
        <v>14</v>
      </c>
      <c r="B39" s="67"/>
      <c r="C39" s="67"/>
      <c r="D39" s="67"/>
      <c r="E39" s="67"/>
      <c r="F39" s="67"/>
      <c r="G39" s="67"/>
      <c r="H39" s="67"/>
      <c r="I39" s="67"/>
      <c r="J39" s="68"/>
      <c r="K39" s="22"/>
      <c r="L39" s="66" t="s">
        <v>14</v>
      </c>
      <c r="M39" s="67"/>
      <c r="N39" s="67"/>
      <c r="O39" s="67"/>
      <c r="P39" s="67"/>
      <c r="Q39" s="67"/>
      <c r="R39" s="67"/>
      <c r="S39" s="67"/>
      <c r="T39" s="67"/>
      <c r="U39" s="68"/>
    </row>
    <row r="40" spans="1:21" ht="6" customHeight="1" thickBo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>
      <c r="A41" s="76" t="str">
        <f>入力シート!C5</f>
        <v>第49回国頭地区中学校夏季総合体育大会バレーボール競技</v>
      </c>
      <c r="B41" s="77"/>
      <c r="C41" s="77"/>
      <c r="D41" s="77"/>
      <c r="E41" s="77"/>
      <c r="F41" s="77"/>
      <c r="G41" s="77"/>
      <c r="H41" s="77"/>
      <c r="I41" s="77"/>
      <c r="J41" s="78"/>
      <c r="K41" s="22"/>
      <c r="L41" s="76" t="str">
        <f>入力シート!C5</f>
        <v>第49回国頭地区中学校夏季総合体育大会バレーボール競技</v>
      </c>
      <c r="M41" s="77"/>
      <c r="N41" s="77"/>
      <c r="O41" s="77"/>
      <c r="P41" s="77"/>
      <c r="Q41" s="77"/>
      <c r="R41" s="77"/>
      <c r="S41" s="77"/>
      <c r="T41" s="77"/>
      <c r="U41" s="78"/>
    </row>
    <row r="42" spans="1:21" ht="15" customHeight="1">
      <c r="A42" s="23">
        <f>入力シート!E6</f>
        <v>6</v>
      </c>
      <c r="B42" s="24" t="s">
        <v>16</v>
      </c>
      <c r="C42" s="24">
        <f>入力シート!G6</f>
        <v>4</v>
      </c>
      <c r="D42" s="24" t="s">
        <v>17</v>
      </c>
      <c r="E42" s="24" t="s">
        <v>18</v>
      </c>
      <c r="F42" s="24">
        <f>入力シート!L6</f>
        <v>5</v>
      </c>
      <c r="G42" s="24" t="s">
        <v>17</v>
      </c>
      <c r="H42" s="64" t="s">
        <v>19</v>
      </c>
      <c r="I42" s="64"/>
      <c r="J42" s="65"/>
      <c r="K42" s="22"/>
      <c r="L42" s="23">
        <f>入力シート!E6</f>
        <v>6</v>
      </c>
      <c r="M42" s="24" t="s">
        <v>16</v>
      </c>
      <c r="N42" s="24">
        <f>入力シート!G6</f>
        <v>4</v>
      </c>
      <c r="O42" s="24" t="s">
        <v>17</v>
      </c>
      <c r="P42" s="24" t="s">
        <v>18</v>
      </c>
      <c r="Q42" s="24">
        <f>入力シート!L6</f>
        <v>5</v>
      </c>
      <c r="R42" s="24" t="s">
        <v>17</v>
      </c>
      <c r="S42" s="64" t="s">
        <v>19</v>
      </c>
      <c r="T42" s="64"/>
      <c r="U42" s="65"/>
    </row>
    <row r="43" spans="1:21" ht="15" customHeight="1">
      <c r="A43" s="79">
        <f>入力シート!C4</f>
        <v>0</v>
      </c>
      <c r="B43" s="80"/>
      <c r="C43" s="80"/>
      <c r="D43" s="80"/>
      <c r="E43" s="80"/>
      <c r="F43" s="83" t="s">
        <v>13</v>
      </c>
      <c r="G43" s="83"/>
      <c r="H43" s="83"/>
      <c r="I43" s="83"/>
      <c r="J43" s="84"/>
      <c r="K43" s="22"/>
      <c r="L43" s="79">
        <f>入力シート!C4</f>
        <v>0</v>
      </c>
      <c r="M43" s="80"/>
      <c r="N43" s="80"/>
      <c r="O43" s="80"/>
      <c r="P43" s="80"/>
      <c r="Q43" s="83" t="s">
        <v>13</v>
      </c>
      <c r="R43" s="83"/>
      <c r="S43" s="83"/>
      <c r="T43" s="83"/>
      <c r="U43" s="84"/>
    </row>
    <row r="44" spans="1:21" ht="15" customHeight="1">
      <c r="A44" s="81"/>
      <c r="B44" s="82"/>
      <c r="C44" s="82"/>
      <c r="D44" s="82"/>
      <c r="E44" s="82"/>
      <c r="F44" s="83"/>
      <c r="G44" s="83"/>
      <c r="H44" s="83"/>
      <c r="I44" s="83"/>
      <c r="J44" s="84"/>
      <c r="K44" s="22"/>
      <c r="L44" s="81"/>
      <c r="M44" s="82"/>
      <c r="N44" s="82"/>
      <c r="O44" s="82"/>
      <c r="P44" s="82"/>
      <c r="Q44" s="83"/>
      <c r="R44" s="83"/>
      <c r="S44" s="83"/>
      <c r="T44" s="83"/>
      <c r="U44" s="84"/>
    </row>
    <row r="45" spans="1:21" s="20" customFormat="1" ht="26.25" customHeight="1">
      <c r="A45" s="88" t="s">
        <v>64</v>
      </c>
      <c r="B45" s="89"/>
      <c r="C45" s="89"/>
      <c r="D45" s="89"/>
      <c r="E45" s="89"/>
      <c r="F45" s="89"/>
      <c r="G45" s="89"/>
      <c r="H45" s="89"/>
      <c r="I45" s="89"/>
      <c r="J45" s="90"/>
      <c r="K45" s="25"/>
      <c r="L45" s="88" t="s">
        <v>65</v>
      </c>
      <c r="M45" s="89"/>
      <c r="N45" s="89"/>
      <c r="O45" s="89"/>
      <c r="P45" s="89"/>
      <c r="Q45" s="89"/>
      <c r="R45" s="89"/>
      <c r="S45" s="89"/>
      <c r="T45" s="89"/>
      <c r="U45" s="90"/>
    </row>
    <row r="46" spans="1:21" ht="15" customHeight="1">
      <c r="A46" s="73">
        <f>入力シート!Q13</f>
        <v>0</v>
      </c>
      <c r="B46" s="74"/>
      <c r="C46" s="74"/>
      <c r="D46" s="74"/>
      <c r="E46" s="74"/>
      <c r="F46" s="74"/>
      <c r="G46" s="74"/>
      <c r="H46" s="74"/>
      <c r="I46" s="74"/>
      <c r="J46" s="75"/>
      <c r="K46" s="22"/>
      <c r="L46" s="73">
        <f>入力シート!Q14</f>
        <v>0</v>
      </c>
      <c r="M46" s="74"/>
      <c r="N46" s="74"/>
      <c r="O46" s="74"/>
      <c r="P46" s="74"/>
      <c r="Q46" s="74"/>
      <c r="R46" s="74"/>
      <c r="S46" s="74"/>
      <c r="T46" s="74"/>
      <c r="U46" s="75"/>
    </row>
    <row r="47" spans="1:21" ht="15" customHeight="1">
      <c r="A47" s="73"/>
      <c r="B47" s="74"/>
      <c r="C47" s="74"/>
      <c r="D47" s="74"/>
      <c r="E47" s="74"/>
      <c r="F47" s="74"/>
      <c r="G47" s="74"/>
      <c r="H47" s="74"/>
      <c r="I47" s="74"/>
      <c r="J47" s="75"/>
      <c r="K47" s="22"/>
      <c r="L47" s="73"/>
      <c r="M47" s="74"/>
      <c r="N47" s="74"/>
      <c r="O47" s="74"/>
      <c r="P47" s="74"/>
      <c r="Q47" s="74"/>
      <c r="R47" s="74"/>
      <c r="S47" s="74"/>
      <c r="T47" s="74"/>
      <c r="U47" s="75"/>
    </row>
    <row r="48" spans="1:21" ht="15" customHeight="1">
      <c r="A48" s="62">
        <f>入力シート!C4</f>
        <v>0</v>
      </c>
      <c r="B48" s="63"/>
      <c r="C48" s="63"/>
      <c r="D48" s="63"/>
      <c r="E48" s="63"/>
      <c r="F48" s="64" t="s">
        <v>15</v>
      </c>
      <c r="G48" s="64"/>
      <c r="H48" s="64"/>
      <c r="I48" s="64"/>
      <c r="J48" s="65"/>
      <c r="K48" s="22"/>
      <c r="L48" s="62">
        <f>入力シート!C4</f>
        <v>0</v>
      </c>
      <c r="M48" s="63"/>
      <c r="N48" s="63"/>
      <c r="O48" s="63"/>
      <c r="P48" s="63"/>
      <c r="Q48" s="64" t="s">
        <v>15</v>
      </c>
      <c r="R48" s="64"/>
      <c r="S48" s="64"/>
      <c r="T48" s="64"/>
      <c r="U48" s="65"/>
    </row>
    <row r="49" spans="1:21" ht="15" customHeight="1" thickBot="1">
      <c r="A49" s="66" t="s">
        <v>14</v>
      </c>
      <c r="B49" s="67"/>
      <c r="C49" s="67"/>
      <c r="D49" s="67"/>
      <c r="E49" s="67"/>
      <c r="F49" s="67"/>
      <c r="G49" s="67"/>
      <c r="H49" s="67"/>
      <c r="I49" s="67"/>
      <c r="J49" s="68"/>
      <c r="K49" s="22"/>
      <c r="L49" s="66" t="s">
        <v>14</v>
      </c>
      <c r="M49" s="67"/>
      <c r="N49" s="67"/>
      <c r="O49" s="67"/>
      <c r="P49" s="67"/>
      <c r="Q49" s="67"/>
      <c r="R49" s="67"/>
      <c r="S49" s="67"/>
      <c r="T49" s="67"/>
      <c r="U49" s="68"/>
    </row>
    <row r="50" spans="1:21" ht="6" customHeight="1" thickBo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>
      <c r="A51" s="76" t="str">
        <f>入力シート!C5</f>
        <v>第49回国頭地区中学校夏季総合体育大会バレーボール競技</v>
      </c>
      <c r="B51" s="77"/>
      <c r="C51" s="77"/>
      <c r="D51" s="77"/>
      <c r="E51" s="77"/>
      <c r="F51" s="77"/>
      <c r="G51" s="77"/>
      <c r="H51" s="77"/>
      <c r="I51" s="77"/>
      <c r="J51" s="78"/>
      <c r="K51" s="22"/>
      <c r="L51" s="76" t="str">
        <f>入力シート!C5</f>
        <v>第49回国頭地区中学校夏季総合体育大会バレーボール競技</v>
      </c>
      <c r="M51" s="77"/>
      <c r="N51" s="77"/>
      <c r="O51" s="77"/>
      <c r="P51" s="77"/>
      <c r="Q51" s="77"/>
      <c r="R51" s="77"/>
      <c r="S51" s="77"/>
      <c r="T51" s="77"/>
      <c r="U51" s="78"/>
    </row>
    <row r="52" spans="1:21" ht="15" customHeight="1">
      <c r="A52" s="23">
        <f>入力シート!E6</f>
        <v>6</v>
      </c>
      <c r="B52" s="24" t="s">
        <v>16</v>
      </c>
      <c r="C52" s="24">
        <f>入力シート!G6</f>
        <v>4</v>
      </c>
      <c r="D52" s="24" t="s">
        <v>17</v>
      </c>
      <c r="E52" s="24" t="s">
        <v>18</v>
      </c>
      <c r="F52" s="24">
        <f>入力シート!L6</f>
        <v>5</v>
      </c>
      <c r="G52" s="24" t="s">
        <v>17</v>
      </c>
      <c r="H52" s="64" t="s">
        <v>19</v>
      </c>
      <c r="I52" s="64"/>
      <c r="J52" s="65"/>
      <c r="K52" s="22"/>
      <c r="L52" s="23">
        <f>入力シート!E6</f>
        <v>6</v>
      </c>
      <c r="M52" s="24" t="s">
        <v>16</v>
      </c>
      <c r="N52" s="24">
        <f>入力シート!G6</f>
        <v>4</v>
      </c>
      <c r="O52" s="24" t="s">
        <v>17</v>
      </c>
      <c r="P52" s="24" t="s">
        <v>18</v>
      </c>
      <c r="Q52" s="24">
        <f>入力シート!L6</f>
        <v>5</v>
      </c>
      <c r="R52" s="24" t="s">
        <v>17</v>
      </c>
      <c r="S52" s="64" t="s">
        <v>19</v>
      </c>
      <c r="T52" s="64"/>
      <c r="U52" s="65"/>
    </row>
    <row r="53" spans="1:21" ht="15" customHeight="1">
      <c r="A53" s="79">
        <f>入力シート!C4</f>
        <v>0</v>
      </c>
      <c r="B53" s="80"/>
      <c r="C53" s="80"/>
      <c r="D53" s="80"/>
      <c r="E53" s="80"/>
      <c r="F53" s="83" t="s">
        <v>13</v>
      </c>
      <c r="G53" s="83"/>
      <c r="H53" s="83"/>
      <c r="I53" s="83"/>
      <c r="J53" s="84"/>
      <c r="K53" s="22"/>
      <c r="L53" s="79">
        <f>入力シート!C4</f>
        <v>0</v>
      </c>
      <c r="M53" s="80"/>
      <c r="N53" s="80"/>
      <c r="O53" s="80"/>
      <c r="P53" s="80"/>
      <c r="Q53" s="83" t="s">
        <v>13</v>
      </c>
      <c r="R53" s="83"/>
      <c r="S53" s="83"/>
      <c r="T53" s="83"/>
      <c r="U53" s="84"/>
    </row>
    <row r="54" spans="1:21" ht="15" customHeight="1">
      <c r="A54" s="81"/>
      <c r="B54" s="82"/>
      <c r="C54" s="82"/>
      <c r="D54" s="82"/>
      <c r="E54" s="82"/>
      <c r="F54" s="83"/>
      <c r="G54" s="83"/>
      <c r="H54" s="83"/>
      <c r="I54" s="83"/>
      <c r="J54" s="84"/>
      <c r="K54" s="22"/>
      <c r="L54" s="81"/>
      <c r="M54" s="82"/>
      <c r="N54" s="82"/>
      <c r="O54" s="82"/>
      <c r="P54" s="82"/>
      <c r="Q54" s="83"/>
      <c r="R54" s="83"/>
      <c r="S54" s="83"/>
      <c r="T54" s="83"/>
      <c r="U54" s="84"/>
    </row>
    <row r="55" spans="1:21" s="20" customFormat="1" ht="26.25" customHeight="1">
      <c r="A55" s="88" t="s">
        <v>66</v>
      </c>
      <c r="B55" s="89"/>
      <c r="C55" s="89"/>
      <c r="D55" s="89"/>
      <c r="E55" s="89"/>
      <c r="F55" s="89"/>
      <c r="G55" s="89"/>
      <c r="H55" s="89"/>
      <c r="I55" s="89"/>
      <c r="J55" s="90"/>
      <c r="K55" s="25"/>
      <c r="L55" s="88" t="s">
        <v>67</v>
      </c>
      <c r="M55" s="89"/>
      <c r="N55" s="89"/>
      <c r="O55" s="89"/>
      <c r="P55" s="89"/>
      <c r="Q55" s="89"/>
      <c r="R55" s="89"/>
      <c r="S55" s="89"/>
      <c r="T55" s="89"/>
      <c r="U55" s="90"/>
    </row>
    <row r="56" spans="1:21" ht="15" customHeight="1">
      <c r="A56" s="73">
        <f>入力シート!T5</f>
        <v>0</v>
      </c>
      <c r="B56" s="74"/>
      <c r="C56" s="74"/>
      <c r="D56" s="74"/>
      <c r="E56" s="74"/>
      <c r="F56" s="74"/>
      <c r="G56" s="74"/>
      <c r="H56" s="74"/>
      <c r="I56" s="74"/>
      <c r="J56" s="75"/>
      <c r="K56" s="22"/>
      <c r="L56" s="73">
        <f>入力シート!T6</f>
        <v>0</v>
      </c>
      <c r="M56" s="74"/>
      <c r="N56" s="74"/>
      <c r="O56" s="74"/>
      <c r="P56" s="74"/>
      <c r="Q56" s="74"/>
      <c r="R56" s="74"/>
      <c r="S56" s="74"/>
      <c r="T56" s="74"/>
      <c r="U56" s="75"/>
    </row>
    <row r="57" spans="1:21" ht="15" customHeight="1">
      <c r="A57" s="73"/>
      <c r="B57" s="74"/>
      <c r="C57" s="74"/>
      <c r="D57" s="74"/>
      <c r="E57" s="74"/>
      <c r="F57" s="74"/>
      <c r="G57" s="74"/>
      <c r="H57" s="74"/>
      <c r="I57" s="74"/>
      <c r="J57" s="75"/>
      <c r="K57" s="22"/>
      <c r="L57" s="73"/>
      <c r="M57" s="74"/>
      <c r="N57" s="74"/>
      <c r="O57" s="74"/>
      <c r="P57" s="74"/>
      <c r="Q57" s="74"/>
      <c r="R57" s="74"/>
      <c r="S57" s="74"/>
      <c r="T57" s="74"/>
      <c r="U57" s="75"/>
    </row>
    <row r="58" spans="1:21" ht="15" customHeight="1">
      <c r="A58" s="62">
        <f>入力シート!C4</f>
        <v>0</v>
      </c>
      <c r="B58" s="63"/>
      <c r="C58" s="63"/>
      <c r="D58" s="63"/>
      <c r="E58" s="63"/>
      <c r="F58" s="64" t="s">
        <v>15</v>
      </c>
      <c r="G58" s="64"/>
      <c r="H58" s="64"/>
      <c r="I58" s="64"/>
      <c r="J58" s="65"/>
      <c r="K58" s="22"/>
      <c r="L58" s="62">
        <f>入力シート!C4</f>
        <v>0</v>
      </c>
      <c r="M58" s="63"/>
      <c r="N58" s="63"/>
      <c r="O58" s="63"/>
      <c r="P58" s="63"/>
      <c r="Q58" s="64" t="s">
        <v>15</v>
      </c>
      <c r="R58" s="64"/>
      <c r="S58" s="64"/>
      <c r="T58" s="64"/>
      <c r="U58" s="65"/>
    </row>
    <row r="59" spans="1:21" ht="15" customHeight="1" thickBot="1">
      <c r="A59" s="66" t="s">
        <v>14</v>
      </c>
      <c r="B59" s="67"/>
      <c r="C59" s="67"/>
      <c r="D59" s="67"/>
      <c r="E59" s="67"/>
      <c r="F59" s="67"/>
      <c r="G59" s="67"/>
      <c r="H59" s="67"/>
      <c r="I59" s="67"/>
      <c r="J59" s="68"/>
      <c r="K59" s="22"/>
      <c r="L59" s="66" t="s">
        <v>14</v>
      </c>
      <c r="M59" s="67"/>
      <c r="N59" s="67"/>
      <c r="O59" s="67"/>
      <c r="P59" s="67"/>
      <c r="Q59" s="67"/>
      <c r="R59" s="67"/>
      <c r="S59" s="67"/>
      <c r="T59" s="67"/>
      <c r="U59" s="68"/>
    </row>
    <row r="60" spans="1:21" ht="6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ht="6" customHeight="1" thickBo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>
      <c r="A62" s="76" t="str">
        <f>入力シート!C5</f>
        <v>第49回国頭地区中学校夏季総合体育大会バレーボール競技</v>
      </c>
      <c r="B62" s="77"/>
      <c r="C62" s="77"/>
      <c r="D62" s="77"/>
      <c r="E62" s="77"/>
      <c r="F62" s="77"/>
      <c r="G62" s="77"/>
      <c r="H62" s="77"/>
      <c r="I62" s="77"/>
      <c r="J62" s="78"/>
      <c r="K62" s="22"/>
      <c r="L62" s="76" t="str">
        <f>入力シート!C5</f>
        <v>第49回国頭地区中学校夏季総合体育大会バレーボール競技</v>
      </c>
      <c r="M62" s="77"/>
      <c r="N62" s="77"/>
      <c r="O62" s="77"/>
      <c r="P62" s="77"/>
      <c r="Q62" s="77"/>
      <c r="R62" s="77"/>
      <c r="S62" s="77"/>
      <c r="T62" s="77"/>
      <c r="U62" s="78"/>
    </row>
    <row r="63" spans="1:21" ht="15" customHeight="1">
      <c r="A63" s="23">
        <f>入力シート!E6</f>
        <v>6</v>
      </c>
      <c r="B63" s="24" t="s">
        <v>16</v>
      </c>
      <c r="C63" s="24">
        <f>入力シート!G6</f>
        <v>4</v>
      </c>
      <c r="D63" s="24" t="s">
        <v>17</v>
      </c>
      <c r="E63" s="24" t="s">
        <v>18</v>
      </c>
      <c r="F63" s="24">
        <f>入力シート!L6</f>
        <v>5</v>
      </c>
      <c r="G63" s="24" t="s">
        <v>17</v>
      </c>
      <c r="H63" s="64" t="s">
        <v>19</v>
      </c>
      <c r="I63" s="64"/>
      <c r="J63" s="65"/>
      <c r="K63" s="22"/>
      <c r="L63" s="23">
        <f>入力シート!E6</f>
        <v>6</v>
      </c>
      <c r="M63" s="24" t="s">
        <v>16</v>
      </c>
      <c r="N63" s="24">
        <f>入力シート!G6</f>
        <v>4</v>
      </c>
      <c r="O63" s="24" t="s">
        <v>17</v>
      </c>
      <c r="P63" s="24" t="s">
        <v>18</v>
      </c>
      <c r="Q63" s="24">
        <f>入力シート!L6</f>
        <v>5</v>
      </c>
      <c r="R63" s="24"/>
      <c r="S63" s="64" t="s">
        <v>19</v>
      </c>
      <c r="T63" s="64"/>
      <c r="U63" s="65"/>
    </row>
    <row r="64" spans="1:21" ht="15" customHeight="1">
      <c r="A64" s="79">
        <f>入力シート!C4</f>
        <v>0</v>
      </c>
      <c r="B64" s="80"/>
      <c r="C64" s="80"/>
      <c r="D64" s="80"/>
      <c r="E64" s="80"/>
      <c r="F64" s="83" t="s">
        <v>13</v>
      </c>
      <c r="G64" s="83"/>
      <c r="H64" s="83"/>
      <c r="I64" s="83"/>
      <c r="J64" s="84"/>
      <c r="K64" s="22"/>
      <c r="L64" s="79">
        <f>入力シート!C4</f>
        <v>0</v>
      </c>
      <c r="M64" s="80"/>
      <c r="N64" s="80"/>
      <c r="O64" s="80"/>
      <c r="P64" s="80"/>
      <c r="Q64" s="83" t="s">
        <v>13</v>
      </c>
      <c r="R64" s="83"/>
      <c r="S64" s="83"/>
      <c r="T64" s="83"/>
      <c r="U64" s="84"/>
    </row>
    <row r="65" spans="1:21" ht="15" customHeight="1">
      <c r="A65" s="81"/>
      <c r="B65" s="82"/>
      <c r="C65" s="82"/>
      <c r="D65" s="82"/>
      <c r="E65" s="82"/>
      <c r="F65" s="83"/>
      <c r="G65" s="83"/>
      <c r="H65" s="83"/>
      <c r="I65" s="83"/>
      <c r="J65" s="84"/>
      <c r="K65" s="22"/>
      <c r="L65" s="81"/>
      <c r="M65" s="82"/>
      <c r="N65" s="82"/>
      <c r="O65" s="82"/>
      <c r="P65" s="82"/>
      <c r="Q65" s="83"/>
      <c r="R65" s="83"/>
      <c r="S65" s="83"/>
      <c r="T65" s="83"/>
      <c r="U65" s="84"/>
    </row>
    <row r="66" spans="1:21" s="20" customFormat="1" ht="26.25" customHeight="1">
      <c r="A66" s="88" t="s">
        <v>30</v>
      </c>
      <c r="B66" s="89"/>
      <c r="C66" s="89"/>
      <c r="D66" s="89"/>
      <c r="E66" s="89"/>
      <c r="F66" s="89"/>
      <c r="G66" s="89"/>
      <c r="H66" s="89"/>
      <c r="I66" s="89"/>
      <c r="J66" s="90"/>
      <c r="K66" s="25"/>
      <c r="L66" s="88" t="s">
        <v>31</v>
      </c>
      <c r="M66" s="89"/>
      <c r="N66" s="89"/>
      <c r="O66" s="89"/>
      <c r="P66" s="89"/>
      <c r="Q66" s="89"/>
      <c r="R66" s="89"/>
      <c r="S66" s="89"/>
      <c r="T66" s="89"/>
      <c r="U66" s="90"/>
    </row>
    <row r="67" spans="1:21" ht="15" customHeight="1">
      <c r="A67" s="73" t="str">
        <f>入力シート!C15</f>
        <v>※IDはなくてもよい</v>
      </c>
      <c r="B67" s="74"/>
      <c r="C67" s="74"/>
      <c r="D67" s="74"/>
      <c r="E67" s="74"/>
      <c r="F67" s="74"/>
      <c r="G67" s="74"/>
      <c r="H67" s="74"/>
      <c r="I67" s="74"/>
      <c r="J67" s="75"/>
      <c r="K67" s="22"/>
      <c r="L67" s="73"/>
      <c r="M67" s="74"/>
      <c r="N67" s="74"/>
      <c r="O67" s="74"/>
      <c r="P67" s="74"/>
      <c r="Q67" s="74"/>
      <c r="R67" s="74"/>
      <c r="S67" s="74"/>
      <c r="T67" s="74"/>
      <c r="U67" s="75"/>
    </row>
    <row r="68" spans="1:21" ht="15" customHeight="1">
      <c r="A68" s="73"/>
      <c r="B68" s="74"/>
      <c r="C68" s="74"/>
      <c r="D68" s="74"/>
      <c r="E68" s="74"/>
      <c r="F68" s="74"/>
      <c r="G68" s="74"/>
      <c r="H68" s="74"/>
      <c r="I68" s="74"/>
      <c r="J68" s="75"/>
      <c r="K68" s="22"/>
      <c r="L68" s="73"/>
      <c r="M68" s="74"/>
      <c r="N68" s="74"/>
      <c r="O68" s="74"/>
      <c r="P68" s="74"/>
      <c r="Q68" s="74"/>
      <c r="R68" s="74"/>
      <c r="S68" s="74"/>
      <c r="T68" s="74"/>
      <c r="U68" s="75"/>
    </row>
    <row r="69" spans="1:21" ht="15" customHeight="1">
      <c r="A69" s="62">
        <f>入力シート!C4</f>
        <v>0</v>
      </c>
      <c r="B69" s="63"/>
      <c r="C69" s="63"/>
      <c r="D69" s="63"/>
      <c r="E69" s="63"/>
      <c r="F69" s="64" t="s">
        <v>15</v>
      </c>
      <c r="G69" s="64"/>
      <c r="H69" s="64"/>
      <c r="I69" s="64"/>
      <c r="J69" s="65"/>
      <c r="K69" s="22"/>
      <c r="L69" s="62">
        <f>入力シート!C4</f>
        <v>0</v>
      </c>
      <c r="M69" s="63"/>
      <c r="N69" s="63"/>
      <c r="O69" s="63"/>
      <c r="P69" s="63"/>
      <c r="Q69" s="64" t="s">
        <v>15</v>
      </c>
      <c r="R69" s="64"/>
      <c r="S69" s="64"/>
      <c r="T69" s="64"/>
      <c r="U69" s="65"/>
    </row>
    <row r="70" spans="1:21" ht="15" customHeight="1" thickBot="1">
      <c r="A70" s="66" t="s">
        <v>14</v>
      </c>
      <c r="B70" s="67"/>
      <c r="C70" s="67"/>
      <c r="D70" s="67"/>
      <c r="E70" s="67"/>
      <c r="F70" s="67"/>
      <c r="G70" s="67"/>
      <c r="H70" s="67"/>
      <c r="I70" s="67"/>
      <c r="J70" s="68"/>
      <c r="K70" s="22"/>
      <c r="L70" s="66" t="s">
        <v>14</v>
      </c>
      <c r="M70" s="67"/>
      <c r="N70" s="67"/>
      <c r="O70" s="67"/>
      <c r="P70" s="67"/>
      <c r="Q70" s="67"/>
      <c r="R70" s="67"/>
      <c r="S70" s="67"/>
      <c r="T70" s="67"/>
      <c r="U70" s="68"/>
    </row>
    <row r="71" spans="1:21" ht="10.5" customHeight="1"/>
  </sheetData>
  <mergeCells count="126">
    <mergeCell ref="A70:J70"/>
    <mergeCell ref="L70:U70"/>
    <mergeCell ref="A69:E69"/>
    <mergeCell ref="F69:J69"/>
    <mergeCell ref="L69:P69"/>
    <mergeCell ref="Q69:U69"/>
    <mergeCell ref="A67:J68"/>
    <mergeCell ref="L67:U68"/>
    <mergeCell ref="A64:E65"/>
    <mergeCell ref="F64:J65"/>
    <mergeCell ref="L64:P65"/>
    <mergeCell ref="Q64:U65"/>
    <mergeCell ref="A66:J66"/>
    <mergeCell ref="L66:U66"/>
    <mergeCell ref="A62:J62"/>
    <mergeCell ref="L62:U62"/>
    <mergeCell ref="H63:J63"/>
    <mergeCell ref="S63:U63"/>
    <mergeCell ref="A58:E58"/>
    <mergeCell ref="F58:J58"/>
    <mergeCell ref="L58:P58"/>
    <mergeCell ref="Q58:U58"/>
    <mergeCell ref="A59:J59"/>
    <mergeCell ref="L59:U59"/>
    <mergeCell ref="A56:J57"/>
    <mergeCell ref="L56:U57"/>
    <mergeCell ref="A55:J55"/>
    <mergeCell ref="L55:U55"/>
    <mergeCell ref="A51:J51"/>
    <mergeCell ref="L51:U51"/>
    <mergeCell ref="H52:J52"/>
    <mergeCell ref="S52:U52"/>
    <mergeCell ref="A53:E54"/>
    <mergeCell ref="F53:J54"/>
    <mergeCell ref="L53:P54"/>
    <mergeCell ref="Q53:U54"/>
    <mergeCell ref="A48:E48"/>
    <mergeCell ref="F48:J48"/>
    <mergeCell ref="L48:P48"/>
    <mergeCell ref="Q48:U48"/>
    <mergeCell ref="A49:J49"/>
    <mergeCell ref="L49:U49"/>
    <mergeCell ref="A46:J47"/>
    <mergeCell ref="L46:U47"/>
    <mergeCell ref="A45:J45"/>
    <mergeCell ref="L45:U45"/>
    <mergeCell ref="A41:J41"/>
    <mergeCell ref="L41:U41"/>
    <mergeCell ref="H42:J42"/>
    <mergeCell ref="S42:U42"/>
    <mergeCell ref="A43:E44"/>
    <mergeCell ref="F43:J44"/>
    <mergeCell ref="L43:P44"/>
    <mergeCell ref="Q43:U44"/>
    <mergeCell ref="A38:E38"/>
    <mergeCell ref="F38:J38"/>
    <mergeCell ref="L38:P38"/>
    <mergeCell ref="Q38:U38"/>
    <mergeCell ref="A39:J39"/>
    <mergeCell ref="L39:U39"/>
    <mergeCell ref="A36:J37"/>
    <mergeCell ref="L36:U37"/>
    <mergeCell ref="A35:J35"/>
    <mergeCell ref="L35:U35"/>
    <mergeCell ref="A31:J31"/>
    <mergeCell ref="L31:U31"/>
    <mergeCell ref="H32:J32"/>
    <mergeCell ref="S32:U32"/>
    <mergeCell ref="A33:E34"/>
    <mergeCell ref="F33:J34"/>
    <mergeCell ref="L33:P34"/>
    <mergeCell ref="Q33:U34"/>
    <mergeCell ref="A28:E28"/>
    <mergeCell ref="F28:J28"/>
    <mergeCell ref="L28:P28"/>
    <mergeCell ref="Q28:U28"/>
    <mergeCell ref="A29:J29"/>
    <mergeCell ref="L29:U29"/>
    <mergeCell ref="A26:J27"/>
    <mergeCell ref="L26:U27"/>
    <mergeCell ref="A25:J25"/>
    <mergeCell ref="L25:U25"/>
    <mergeCell ref="A21:J21"/>
    <mergeCell ref="L21:U21"/>
    <mergeCell ref="H22:J22"/>
    <mergeCell ref="S22:U22"/>
    <mergeCell ref="A23:E24"/>
    <mergeCell ref="F23:J24"/>
    <mergeCell ref="L23:P24"/>
    <mergeCell ref="Q23:U24"/>
    <mergeCell ref="A18:E18"/>
    <mergeCell ref="F18:J18"/>
    <mergeCell ref="L18:P18"/>
    <mergeCell ref="Q18:U18"/>
    <mergeCell ref="A19:J19"/>
    <mergeCell ref="L19:U19"/>
    <mergeCell ref="A9:J9"/>
    <mergeCell ref="L9:U9"/>
    <mergeCell ref="A6:J7"/>
    <mergeCell ref="L6:U7"/>
    <mergeCell ref="A5:J5"/>
    <mergeCell ref="L5:U5"/>
    <mergeCell ref="A16:J17"/>
    <mergeCell ref="L16:U17"/>
    <mergeCell ref="A15:J15"/>
    <mergeCell ref="L15:U15"/>
    <mergeCell ref="A11:J11"/>
    <mergeCell ref="L11:U11"/>
    <mergeCell ref="H12:J12"/>
    <mergeCell ref="S12:U12"/>
    <mergeCell ref="A13:E14"/>
    <mergeCell ref="F13:J14"/>
    <mergeCell ref="L13:P14"/>
    <mergeCell ref="Q13:U14"/>
    <mergeCell ref="A1:J1"/>
    <mergeCell ref="L1:U1"/>
    <mergeCell ref="H2:J2"/>
    <mergeCell ref="S2:U2"/>
    <mergeCell ref="A3:E4"/>
    <mergeCell ref="F3:J4"/>
    <mergeCell ref="L3:P4"/>
    <mergeCell ref="Q3:U4"/>
    <mergeCell ref="A8:E8"/>
    <mergeCell ref="F8:J8"/>
    <mergeCell ref="L8:P8"/>
    <mergeCell ref="Q8:U8"/>
  </mergeCells>
  <phoneticPr fontId="1"/>
  <pageMargins left="0.7" right="0.7" top="0.75" bottom="0.75" header="0.3" footer="0.3"/>
  <pageSetup paperSize="9" scale="96" orientation="portrait" r:id="rId1"/>
  <rowBreaks count="1" manualBreakCount="1">
    <brk id="4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89"/>
  <sheetViews>
    <sheetView view="pageBreakPreview" topLeftCell="A7" zoomScale="82" zoomScaleNormal="100" zoomScaleSheetLayoutView="82" workbookViewId="0">
      <selection activeCell="A61" sqref="A61:XFD61"/>
    </sheetView>
  </sheetViews>
  <sheetFormatPr defaultRowHeight="18.75"/>
  <cols>
    <col min="1" max="10" width="4" customWidth="1"/>
    <col min="11" max="11" width="1.875" customWidth="1"/>
    <col min="12" max="26" width="4" customWidth="1"/>
  </cols>
  <sheetData>
    <row r="1" spans="1:21">
      <c r="A1" s="76" t="str">
        <f>入力シート!C5</f>
        <v>第49回国頭地区中学校夏季総合体育大会バレーボール競技</v>
      </c>
      <c r="B1" s="77"/>
      <c r="C1" s="77"/>
      <c r="D1" s="77"/>
      <c r="E1" s="77"/>
      <c r="F1" s="77"/>
      <c r="G1" s="77"/>
      <c r="H1" s="77"/>
      <c r="I1" s="77"/>
      <c r="J1" s="78"/>
      <c r="K1" s="22"/>
      <c r="L1" s="85" t="str">
        <f>入力シート!C5</f>
        <v>第49回国頭地区中学校夏季総合体育大会バレーボール競技</v>
      </c>
      <c r="M1" s="86"/>
      <c r="N1" s="86"/>
      <c r="O1" s="86"/>
      <c r="P1" s="86"/>
      <c r="Q1" s="86"/>
      <c r="R1" s="86"/>
      <c r="S1" s="86"/>
      <c r="T1" s="86"/>
      <c r="U1" s="87"/>
    </row>
    <row r="2" spans="1:21">
      <c r="A2" s="23">
        <f>入力シート!E6</f>
        <v>6</v>
      </c>
      <c r="B2" s="24" t="s">
        <v>11</v>
      </c>
      <c r="C2" s="24">
        <f>入力シート!G6</f>
        <v>4</v>
      </c>
      <c r="D2" s="24" t="s">
        <v>17</v>
      </c>
      <c r="E2" s="24" t="s">
        <v>9</v>
      </c>
      <c r="F2" s="24">
        <f>入力シート!L6</f>
        <v>5</v>
      </c>
      <c r="G2" s="24" t="s">
        <v>17</v>
      </c>
      <c r="H2" s="64" t="s">
        <v>19</v>
      </c>
      <c r="I2" s="64"/>
      <c r="J2" s="65"/>
      <c r="K2" s="22"/>
      <c r="L2" s="23">
        <f>入力シート!E6</f>
        <v>6</v>
      </c>
      <c r="M2" s="24" t="s">
        <v>11</v>
      </c>
      <c r="N2" s="24">
        <f>入力シート!G6</f>
        <v>4</v>
      </c>
      <c r="O2" s="24" t="s">
        <v>17</v>
      </c>
      <c r="P2" s="24" t="s">
        <v>9</v>
      </c>
      <c r="Q2" s="24">
        <f>入力シート!L6</f>
        <v>5</v>
      </c>
      <c r="R2" s="24" t="s">
        <v>17</v>
      </c>
      <c r="S2" s="64" t="s">
        <v>19</v>
      </c>
      <c r="T2" s="64"/>
      <c r="U2" s="65"/>
    </row>
    <row r="3" spans="1:21" ht="15" customHeight="1">
      <c r="A3" s="79">
        <f>入力シート!C4</f>
        <v>0</v>
      </c>
      <c r="B3" s="80"/>
      <c r="C3" s="80"/>
      <c r="D3" s="80"/>
      <c r="E3" s="80"/>
      <c r="F3" s="83" t="s">
        <v>13</v>
      </c>
      <c r="G3" s="83"/>
      <c r="H3" s="83"/>
      <c r="I3" s="83"/>
      <c r="J3" s="84"/>
      <c r="K3" s="22"/>
      <c r="L3" s="79">
        <f>入力シート!C4</f>
        <v>0</v>
      </c>
      <c r="M3" s="80"/>
      <c r="N3" s="80"/>
      <c r="O3" s="80"/>
      <c r="P3" s="80"/>
      <c r="Q3" s="83" t="s">
        <v>13</v>
      </c>
      <c r="R3" s="83"/>
      <c r="S3" s="83"/>
      <c r="T3" s="83"/>
      <c r="U3" s="84"/>
    </row>
    <row r="4" spans="1:21" ht="15" customHeight="1">
      <c r="A4" s="81"/>
      <c r="B4" s="82"/>
      <c r="C4" s="82"/>
      <c r="D4" s="82"/>
      <c r="E4" s="82"/>
      <c r="F4" s="83"/>
      <c r="G4" s="83"/>
      <c r="H4" s="83"/>
      <c r="I4" s="83"/>
      <c r="J4" s="84"/>
      <c r="K4" s="22"/>
      <c r="L4" s="81"/>
      <c r="M4" s="82"/>
      <c r="N4" s="82"/>
      <c r="O4" s="82"/>
      <c r="P4" s="82"/>
      <c r="Q4" s="83"/>
      <c r="R4" s="83"/>
      <c r="S4" s="83"/>
      <c r="T4" s="83"/>
      <c r="U4" s="84"/>
    </row>
    <row r="5" spans="1:21" s="20" customFormat="1" ht="26.25" customHeight="1">
      <c r="A5" s="88" t="s">
        <v>42</v>
      </c>
      <c r="B5" s="89"/>
      <c r="C5" s="89"/>
      <c r="D5" s="89"/>
      <c r="E5" s="89"/>
      <c r="F5" s="89"/>
      <c r="G5" s="89"/>
      <c r="H5" s="89"/>
      <c r="I5" s="89"/>
      <c r="J5" s="90"/>
      <c r="K5" s="25"/>
      <c r="L5" s="88" t="s">
        <v>43</v>
      </c>
      <c r="M5" s="89"/>
      <c r="N5" s="89"/>
      <c r="O5" s="89"/>
      <c r="P5" s="89"/>
      <c r="Q5" s="89"/>
      <c r="R5" s="89"/>
      <c r="S5" s="89"/>
      <c r="T5" s="89"/>
      <c r="U5" s="90"/>
    </row>
    <row r="6" spans="1:21" ht="15" customHeight="1">
      <c r="A6" s="73">
        <f>入力シート!T7</f>
        <v>0</v>
      </c>
      <c r="B6" s="74"/>
      <c r="C6" s="74"/>
      <c r="D6" s="74"/>
      <c r="E6" s="74"/>
      <c r="F6" s="74"/>
      <c r="G6" s="74"/>
      <c r="H6" s="74"/>
      <c r="I6" s="74"/>
      <c r="J6" s="75"/>
      <c r="K6" s="22"/>
      <c r="L6" s="73">
        <f>入力シート!T8</f>
        <v>0</v>
      </c>
      <c r="M6" s="74"/>
      <c r="N6" s="74"/>
      <c r="O6" s="74"/>
      <c r="P6" s="74"/>
      <c r="Q6" s="74"/>
      <c r="R6" s="74"/>
      <c r="S6" s="74"/>
      <c r="T6" s="74"/>
      <c r="U6" s="75"/>
    </row>
    <row r="7" spans="1:21" ht="15" customHeight="1">
      <c r="A7" s="73"/>
      <c r="B7" s="74"/>
      <c r="C7" s="74"/>
      <c r="D7" s="74"/>
      <c r="E7" s="74"/>
      <c r="F7" s="74"/>
      <c r="G7" s="74"/>
      <c r="H7" s="74"/>
      <c r="I7" s="74"/>
      <c r="J7" s="75"/>
      <c r="K7" s="22"/>
      <c r="L7" s="73"/>
      <c r="M7" s="74"/>
      <c r="N7" s="74"/>
      <c r="O7" s="74"/>
      <c r="P7" s="74"/>
      <c r="Q7" s="74"/>
      <c r="R7" s="74"/>
      <c r="S7" s="74"/>
      <c r="T7" s="74"/>
      <c r="U7" s="75"/>
    </row>
    <row r="8" spans="1:21" ht="15" customHeight="1">
      <c r="A8" s="62">
        <f>入力シート!C4</f>
        <v>0</v>
      </c>
      <c r="B8" s="63"/>
      <c r="C8" s="63"/>
      <c r="D8" s="63"/>
      <c r="E8" s="63"/>
      <c r="F8" s="64" t="s">
        <v>15</v>
      </c>
      <c r="G8" s="64"/>
      <c r="H8" s="64"/>
      <c r="I8" s="64"/>
      <c r="J8" s="65"/>
      <c r="K8" s="22"/>
      <c r="L8" s="62">
        <f>入力シート!C4</f>
        <v>0</v>
      </c>
      <c r="M8" s="63"/>
      <c r="N8" s="63"/>
      <c r="O8" s="63"/>
      <c r="P8" s="63"/>
      <c r="Q8" s="64" t="s">
        <v>15</v>
      </c>
      <c r="R8" s="64"/>
      <c r="S8" s="64"/>
      <c r="T8" s="64"/>
      <c r="U8" s="65"/>
    </row>
    <row r="9" spans="1:21" ht="15" customHeight="1" thickBot="1">
      <c r="A9" s="66" t="s">
        <v>1</v>
      </c>
      <c r="B9" s="67"/>
      <c r="C9" s="67"/>
      <c r="D9" s="67"/>
      <c r="E9" s="67"/>
      <c r="F9" s="67"/>
      <c r="G9" s="67"/>
      <c r="H9" s="67"/>
      <c r="I9" s="67"/>
      <c r="J9" s="68"/>
      <c r="K9" s="22"/>
      <c r="L9" s="66" t="s">
        <v>1</v>
      </c>
      <c r="M9" s="67"/>
      <c r="N9" s="67"/>
      <c r="O9" s="67"/>
      <c r="P9" s="67"/>
      <c r="Q9" s="67"/>
      <c r="R9" s="67"/>
      <c r="S9" s="67"/>
      <c r="T9" s="67"/>
      <c r="U9" s="68"/>
    </row>
    <row r="10" spans="1:21" ht="6" customHeight="1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>
      <c r="A11" s="76" t="str">
        <f>入力シート!C5</f>
        <v>第49回国頭地区中学校夏季総合体育大会バレーボール競技</v>
      </c>
      <c r="B11" s="77"/>
      <c r="C11" s="77"/>
      <c r="D11" s="77"/>
      <c r="E11" s="77"/>
      <c r="F11" s="77"/>
      <c r="G11" s="77"/>
      <c r="H11" s="77"/>
      <c r="I11" s="77"/>
      <c r="J11" s="78"/>
      <c r="K11" s="22"/>
      <c r="L11" s="76" t="str">
        <f>入力シート!C5</f>
        <v>第49回国頭地区中学校夏季総合体育大会バレーボール競技</v>
      </c>
      <c r="M11" s="77"/>
      <c r="N11" s="77"/>
      <c r="O11" s="77"/>
      <c r="P11" s="77"/>
      <c r="Q11" s="77"/>
      <c r="R11" s="77"/>
      <c r="S11" s="77"/>
      <c r="T11" s="77"/>
      <c r="U11" s="78"/>
    </row>
    <row r="12" spans="1:21" ht="15" customHeight="1">
      <c r="A12" s="23">
        <f>入力シート!E6</f>
        <v>6</v>
      </c>
      <c r="B12" s="24" t="s">
        <v>11</v>
      </c>
      <c r="C12" s="24">
        <f>入力シート!G6</f>
        <v>4</v>
      </c>
      <c r="D12" s="24" t="s">
        <v>17</v>
      </c>
      <c r="E12" s="24" t="s">
        <v>9</v>
      </c>
      <c r="F12" s="24">
        <f>入力シート!L6</f>
        <v>5</v>
      </c>
      <c r="G12" s="24" t="s">
        <v>17</v>
      </c>
      <c r="H12" s="64" t="s">
        <v>19</v>
      </c>
      <c r="I12" s="64"/>
      <c r="J12" s="65"/>
      <c r="K12" s="22"/>
      <c r="L12" s="23">
        <f>入力シート!E6</f>
        <v>6</v>
      </c>
      <c r="M12" s="24" t="s">
        <v>11</v>
      </c>
      <c r="N12" s="24">
        <f>入力シート!G6</f>
        <v>4</v>
      </c>
      <c r="O12" s="24" t="s">
        <v>17</v>
      </c>
      <c r="P12" s="24" t="s">
        <v>9</v>
      </c>
      <c r="Q12" s="24">
        <f>入力シート!L6</f>
        <v>5</v>
      </c>
      <c r="R12" s="24" t="s">
        <v>17</v>
      </c>
      <c r="S12" s="64" t="s">
        <v>19</v>
      </c>
      <c r="T12" s="64"/>
      <c r="U12" s="65"/>
    </row>
    <row r="13" spans="1:21" ht="15" customHeight="1">
      <c r="A13" s="79">
        <f>入力シート!C4</f>
        <v>0</v>
      </c>
      <c r="B13" s="80"/>
      <c r="C13" s="80"/>
      <c r="D13" s="80"/>
      <c r="E13" s="80"/>
      <c r="F13" s="83" t="s">
        <v>13</v>
      </c>
      <c r="G13" s="83"/>
      <c r="H13" s="83"/>
      <c r="I13" s="83"/>
      <c r="J13" s="84"/>
      <c r="K13" s="22"/>
      <c r="L13" s="79">
        <f>入力シート!C4</f>
        <v>0</v>
      </c>
      <c r="M13" s="80"/>
      <c r="N13" s="80"/>
      <c r="O13" s="80"/>
      <c r="P13" s="80"/>
      <c r="Q13" s="83" t="s">
        <v>13</v>
      </c>
      <c r="R13" s="83"/>
      <c r="S13" s="83"/>
      <c r="T13" s="83"/>
      <c r="U13" s="84"/>
    </row>
    <row r="14" spans="1:21" ht="15" customHeight="1">
      <c r="A14" s="81"/>
      <c r="B14" s="82"/>
      <c r="C14" s="82"/>
      <c r="D14" s="82"/>
      <c r="E14" s="82"/>
      <c r="F14" s="83"/>
      <c r="G14" s="83"/>
      <c r="H14" s="83"/>
      <c r="I14" s="83"/>
      <c r="J14" s="84"/>
      <c r="K14" s="22"/>
      <c r="L14" s="81"/>
      <c r="M14" s="82"/>
      <c r="N14" s="82"/>
      <c r="O14" s="82"/>
      <c r="P14" s="82"/>
      <c r="Q14" s="83"/>
      <c r="R14" s="83"/>
      <c r="S14" s="83"/>
      <c r="T14" s="83"/>
      <c r="U14" s="84"/>
    </row>
    <row r="15" spans="1:21" s="20" customFormat="1" ht="26.25" customHeight="1">
      <c r="A15" s="88" t="s">
        <v>44</v>
      </c>
      <c r="B15" s="89"/>
      <c r="C15" s="89"/>
      <c r="D15" s="89"/>
      <c r="E15" s="89"/>
      <c r="F15" s="89"/>
      <c r="G15" s="89"/>
      <c r="H15" s="89"/>
      <c r="I15" s="89"/>
      <c r="J15" s="90"/>
      <c r="K15" s="25"/>
      <c r="L15" s="88" t="s">
        <v>45</v>
      </c>
      <c r="M15" s="89"/>
      <c r="N15" s="89"/>
      <c r="O15" s="89"/>
      <c r="P15" s="89"/>
      <c r="Q15" s="89"/>
      <c r="R15" s="89"/>
      <c r="S15" s="89"/>
      <c r="T15" s="89"/>
      <c r="U15" s="90"/>
    </row>
    <row r="16" spans="1:21" ht="15" customHeight="1">
      <c r="A16" s="73">
        <f>入力シート!T9</f>
        <v>0</v>
      </c>
      <c r="B16" s="74"/>
      <c r="C16" s="74"/>
      <c r="D16" s="74"/>
      <c r="E16" s="74"/>
      <c r="F16" s="74"/>
      <c r="G16" s="74"/>
      <c r="H16" s="74"/>
      <c r="I16" s="74"/>
      <c r="J16" s="75"/>
      <c r="K16" s="22"/>
      <c r="L16" s="73">
        <f>入力シート!T10</f>
        <v>0</v>
      </c>
      <c r="M16" s="74"/>
      <c r="N16" s="74"/>
      <c r="O16" s="74"/>
      <c r="P16" s="74"/>
      <c r="Q16" s="74"/>
      <c r="R16" s="74"/>
      <c r="S16" s="74"/>
      <c r="T16" s="74"/>
      <c r="U16" s="75"/>
    </row>
    <row r="17" spans="1:21" ht="15" customHeight="1">
      <c r="A17" s="73"/>
      <c r="B17" s="74"/>
      <c r="C17" s="74"/>
      <c r="D17" s="74"/>
      <c r="E17" s="74"/>
      <c r="F17" s="74"/>
      <c r="G17" s="74"/>
      <c r="H17" s="74"/>
      <c r="I17" s="74"/>
      <c r="J17" s="75"/>
      <c r="K17" s="22"/>
      <c r="L17" s="73"/>
      <c r="M17" s="74"/>
      <c r="N17" s="74"/>
      <c r="O17" s="74"/>
      <c r="P17" s="74"/>
      <c r="Q17" s="74"/>
      <c r="R17" s="74"/>
      <c r="S17" s="74"/>
      <c r="T17" s="74"/>
      <c r="U17" s="75"/>
    </row>
    <row r="18" spans="1:21" ht="15" customHeight="1">
      <c r="A18" s="62">
        <f>入力シート!C4</f>
        <v>0</v>
      </c>
      <c r="B18" s="63"/>
      <c r="C18" s="63"/>
      <c r="D18" s="63"/>
      <c r="E18" s="63"/>
      <c r="F18" s="64" t="s">
        <v>15</v>
      </c>
      <c r="G18" s="64"/>
      <c r="H18" s="64"/>
      <c r="I18" s="64"/>
      <c r="J18" s="65"/>
      <c r="K18" s="22"/>
      <c r="L18" s="62">
        <f>入力シート!C4</f>
        <v>0</v>
      </c>
      <c r="M18" s="63"/>
      <c r="N18" s="63"/>
      <c r="O18" s="63"/>
      <c r="P18" s="63"/>
      <c r="Q18" s="64" t="s">
        <v>15</v>
      </c>
      <c r="R18" s="64"/>
      <c r="S18" s="64"/>
      <c r="T18" s="64"/>
      <c r="U18" s="65"/>
    </row>
    <row r="19" spans="1:21" ht="15" customHeight="1" thickBot="1">
      <c r="A19" s="66" t="s">
        <v>1</v>
      </c>
      <c r="B19" s="67"/>
      <c r="C19" s="67"/>
      <c r="D19" s="67"/>
      <c r="E19" s="67"/>
      <c r="F19" s="67"/>
      <c r="G19" s="67"/>
      <c r="H19" s="67"/>
      <c r="I19" s="67"/>
      <c r="J19" s="68"/>
      <c r="K19" s="22"/>
      <c r="L19" s="66" t="s">
        <v>1</v>
      </c>
      <c r="M19" s="67"/>
      <c r="N19" s="67"/>
      <c r="O19" s="67"/>
      <c r="P19" s="67"/>
      <c r="Q19" s="67"/>
      <c r="R19" s="67"/>
      <c r="S19" s="67"/>
      <c r="T19" s="67"/>
      <c r="U19" s="68"/>
    </row>
    <row r="20" spans="1:21" ht="6" customHeight="1" thickBo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>
      <c r="A21" s="76" t="str">
        <f>入力シート!C5</f>
        <v>第49回国頭地区中学校夏季総合体育大会バレーボール競技</v>
      </c>
      <c r="B21" s="77"/>
      <c r="C21" s="77"/>
      <c r="D21" s="77"/>
      <c r="E21" s="77"/>
      <c r="F21" s="77"/>
      <c r="G21" s="77"/>
      <c r="H21" s="77"/>
      <c r="I21" s="77"/>
      <c r="J21" s="78"/>
      <c r="K21" s="22"/>
      <c r="L21" s="76" t="str">
        <f>入力シート!C5</f>
        <v>第49回国頭地区中学校夏季総合体育大会バレーボール競技</v>
      </c>
      <c r="M21" s="77"/>
      <c r="N21" s="77"/>
      <c r="O21" s="77"/>
      <c r="P21" s="77"/>
      <c r="Q21" s="77"/>
      <c r="R21" s="77"/>
      <c r="S21" s="77"/>
      <c r="T21" s="77"/>
      <c r="U21" s="78"/>
    </row>
    <row r="22" spans="1:21" ht="15" customHeight="1">
      <c r="A22" s="23">
        <f>入力シート!E6</f>
        <v>6</v>
      </c>
      <c r="B22" s="24" t="s">
        <v>11</v>
      </c>
      <c r="C22" s="24">
        <f>入力シート!G6</f>
        <v>4</v>
      </c>
      <c r="D22" s="24" t="s">
        <v>17</v>
      </c>
      <c r="E22" s="24" t="s">
        <v>9</v>
      </c>
      <c r="F22" s="24">
        <f>入力シート!L6</f>
        <v>5</v>
      </c>
      <c r="G22" s="24" t="s">
        <v>17</v>
      </c>
      <c r="H22" s="64" t="s">
        <v>19</v>
      </c>
      <c r="I22" s="64"/>
      <c r="J22" s="65"/>
      <c r="K22" s="22"/>
      <c r="L22" s="23">
        <f>入力シート!E6</f>
        <v>6</v>
      </c>
      <c r="M22" s="24" t="s">
        <v>11</v>
      </c>
      <c r="N22" s="24">
        <f>入力シート!G6</f>
        <v>4</v>
      </c>
      <c r="O22" s="24" t="s">
        <v>17</v>
      </c>
      <c r="P22" s="24" t="s">
        <v>9</v>
      </c>
      <c r="Q22" s="24">
        <f>入力シート!L6</f>
        <v>5</v>
      </c>
      <c r="R22" s="24" t="s">
        <v>17</v>
      </c>
      <c r="S22" s="64" t="s">
        <v>19</v>
      </c>
      <c r="T22" s="64"/>
      <c r="U22" s="65"/>
    </row>
    <row r="23" spans="1:21" ht="15" customHeight="1">
      <c r="A23" s="79">
        <f>入力シート!C4</f>
        <v>0</v>
      </c>
      <c r="B23" s="80"/>
      <c r="C23" s="80"/>
      <c r="D23" s="80"/>
      <c r="E23" s="80"/>
      <c r="F23" s="83" t="s">
        <v>13</v>
      </c>
      <c r="G23" s="83"/>
      <c r="H23" s="83"/>
      <c r="I23" s="83"/>
      <c r="J23" s="84"/>
      <c r="K23" s="22"/>
      <c r="L23" s="79">
        <f>入力シート!C4</f>
        <v>0</v>
      </c>
      <c r="M23" s="80"/>
      <c r="N23" s="80"/>
      <c r="O23" s="80"/>
      <c r="P23" s="80"/>
      <c r="Q23" s="83" t="s">
        <v>13</v>
      </c>
      <c r="R23" s="83"/>
      <c r="S23" s="83"/>
      <c r="T23" s="83"/>
      <c r="U23" s="84"/>
    </row>
    <row r="24" spans="1:21" ht="15" customHeight="1">
      <c r="A24" s="81"/>
      <c r="B24" s="82"/>
      <c r="C24" s="82"/>
      <c r="D24" s="82"/>
      <c r="E24" s="82"/>
      <c r="F24" s="83"/>
      <c r="G24" s="83"/>
      <c r="H24" s="83"/>
      <c r="I24" s="83"/>
      <c r="J24" s="84"/>
      <c r="K24" s="22"/>
      <c r="L24" s="81"/>
      <c r="M24" s="82"/>
      <c r="N24" s="82"/>
      <c r="O24" s="82"/>
      <c r="P24" s="82"/>
      <c r="Q24" s="83"/>
      <c r="R24" s="83"/>
      <c r="S24" s="83"/>
      <c r="T24" s="83"/>
      <c r="U24" s="84"/>
    </row>
    <row r="25" spans="1:21" s="20" customFormat="1" ht="26.25" customHeight="1">
      <c r="A25" s="88" t="s">
        <v>46</v>
      </c>
      <c r="B25" s="89"/>
      <c r="C25" s="89"/>
      <c r="D25" s="89"/>
      <c r="E25" s="89"/>
      <c r="F25" s="89"/>
      <c r="G25" s="89"/>
      <c r="H25" s="89"/>
      <c r="I25" s="89"/>
      <c r="J25" s="90"/>
      <c r="K25" s="25"/>
      <c r="L25" s="88" t="s">
        <v>47</v>
      </c>
      <c r="M25" s="89"/>
      <c r="N25" s="89"/>
      <c r="O25" s="89"/>
      <c r="P25" s="89"/>
      <c r="Q25" s="89"/>
      <c r="R25" s="89"/>
      <c r="S25" s="89"/>
      <c r="T25" s="89"/>
      <c r="U25" s="90"/>
    </row>
    <row r="26" spans="1:21" ht="14.25" customHeight="1">
      <c r="A26" s="73">
        <f>入力シート!T11</f>
        <v>0</v>
      </c>
      <c r="B26" s="74"/>
      <c r="C26" s="74"/>
      <c r="D26" s="74"/>
      <c r="E26" s="74"/>
      <c r="F26" s="74"/>
      <c r="G26" s="74"/>
      <c r="H26" s="74"/>
      <c r="I26" s="74"/>
      <c r="J26" s="75"/>
      <c r="K26" s="22"/>
      <c r="L26" s="73">
        <f>入力シート!T12</f>
        <v>0</v>
      </c>
      <c r="M26" s="74"/>
      <c r="N26" s="74"/>
      <c r="O26" s="74"/>
      <c r="P26" s="74"/>
      <c r="Q26" s="74"/>
      <c r="R26" s="74"/>
      <c r="S26" s="74"/>
      <c r="T26" s="74"/>
      <c r="U26" s="75"/>
    </row>
    <row r="27" spans="1:21" ht="14.25" customHeight="1">
      <c r="A27" s="73"/>
      <c r="B27" s="74"/>
      <c r="C27" s="74"/>
      <c r="D27" s="74"/>
      <c r="E27" s="74"/>
      <c r="F27" s="74"/>
      <c r="G27" s="74"/>
      <c r="H27" s="74"/>
      <c r="I27" s="74"/>
      <c r="J27" s="75"/>
      <c r="K27" s="22"/>
      <c r="L27" s="73"/>
      <c r="M27" s="74"/>
      <c r="N27" s="74"/>
      <c r="O27" s="74"/>
      <c r="P27" s="74"/>
      <c r="Q27" s="74"/>
      <c r="R27" s="74"/>
      <c r="S27" s="74"/>
      <c r="T27" s="74"/>
      <c r="U27" s="75"/>
    </row>
    <row r="28" spans="1:21" ht="14.25" customHeight="1">
      <c r="A28" s="62">
        <f>入力シート!C4</f>
        <v>0</v>
      </c>
      <c r="B28" s="63"/>
      <c r="C28" s="63"/>
      <c r="D28" s="63"/>
      <c r="E28" s="63"/>
      <c r="F28" s="64" t="s">
        <v>15</v>
      </c>
      <c r="G28" s="64"/>
      <c r="H28" s="64"/>
      <c r="I28" s="64"/>
      <c r="J28" s="65"/>
      <c r="K28" s="22"/>
      <c r="L28" s="62">
        <f>入力シート!C4</f>
        <v>0</v>
      </c>
      <c r="M28" s="63"/>
      <c r="N28" s="63"/>
      <c r="O28" s="63"/>
      <c r="P28" s="63"/>
      <c r="Q28" s="64" t="s">
        <v>15</v>
      </c>
      <c r="R28" s="64"/>
      <c r="S28" s="64"/>
      <c r="T28" s="64"/>
      <c r="U28" s="65"/>
    </row>
    <row r="29" spans="1:21" ht="14.25" customHeight="1" thickBot="1">
      <c r="A29" s="66" t="s">
        <v>1</v>
      </c>
      <c r="B29" s="67"/>
      <c r="C29" s="67"/>
      <c r="D29" s="67"/>
      <c r="E29" s="67"/>
      <c r="F29" s="67"/>
      <c r="G29" s="67"/>
      <c r="H29" s="67"/>
      <c r="I29" s="67"/>
      <c r="J29" s="68"/>
      <c r="K29" s="22"/>
      <c r="L29" s="66" t="s">
        <v>1</v>
      </c>
      <c r="M29" s="67"/>
      <c r="N29" s="67"/>
      <c r="O29" s="67"/>
      <c r="P29" s="67"/>
      <c r="Q29" s="67"/>
      <c r="R29" s="67"/>
      <c r="S29" s="67"/>
      <c r="T29" s="67"/>
      <c r="U29" s="68"/>
    </row>
    <row r="30" spans="1:21" ht="6" customHeight="1" thickBo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>
      <c r="A31" s="76" t="str">
        <f>入力シート!C5</f>
        <v>第49回国頭地区中学校夏季総合体育大会バレーボール競技</v>
      </c>
      <c r="B31" s="77"/>
      <c r="C31" s="77"/>
      <c r="D31" s="77"/>
      <c r="E31" s="77"/>
      <c r="F31" s="77"/>
      <c r="G31" s="77"/>
      <c r="H31" s="77"/>
      <c r="I31" s="77"/>
      <c r="J31" s="78"/>
      <c r="K31" s="22"/>
      <c r="L31" s="76" t="str">
        <f>入力シート!C5</f>
        <v>第49回国頭地区中学校夏季総合体育大会バレーボール競技</v>
      </c>
      <c r="M31" s="77"/>
      <c r="N31" s="77"/>
      <c r="O31" s="77"/>
      <c r="P31" s="77"/>
      <c r="Q31" s="77"/>
      <c r="R31" s="77"/>
      <c r="S31" s="77"/>
      <c r="T31" s="77"/>
      <c r="U31" s="78"/>
    </row>
    <row r="32" spans="1:21" ht="15" customHeight="1">
      <c r="A32" s="23">
        <f>入力シート!E6</f>
        <v>6</v>
      </c>
      <c r="B32" s="24" t="s">
        <v>11</v>
      </c>
      <c r="C32" s="24">
        <f>入力シート!G6</f>
        <v>4</v>
      </c>
      <c r="D32" s="24" t="s">
        <v>17</v>
      </c>
      <c r="E32" s="24" t="s">
        <v>9</v>
      </c>
      <c r="F32" s="24">
        <f>入力シート!L6</f>
        <v>5</v>
      </c>
      <c r="G32" s="24" t="s">
        <v>17</v>
      </c>
      <c r="H32" s="64" t="s">
        <v>19</v>
      </c>
      <c r="I32" s="64"/>
      <c r="J32" s="65"/>
      <c r="K32" s="22"/>
      <c r="L32" s="23">
        <f>入力シート!E6</f>
        <v>6</v>
      </c>
      <c r="M32" s="24" t="s">
        <v>11</v>
      </c>
      <c r="N32" s="24">
        <f>入力シート!G6</f>
        <v>4</v>
      </c>
      <c r="O32" s="24" t="s">
        <v>17</v>
      </c>
      <c r="P32" s="24" t="s">
        <v>9</v>
      </c>
      <c r="Q32" s="24">
        <f>入力シート!L6</f>
        <v>5</v>
      </c>
      <c r="R32" s="24" t="s">
        <v>17</v>
      </c>
      <c r="S32" s="64" t="s">
        <v>19</v>
      </c>
      <c r="T32" s="64"/>
      <c r="U32" s="65"/>
    </row>
    <row r="33" spans="1:21" ht="15" customHeight="1">
      <c r="A33" s="79">
        <f>入力シート!C4</f>
        <v>0</v>
      </c>
      <c r="B33" s="80"/>
      <c r="C33" s="80"/>
      <c r="D33" s="80"/>
      <c r="E33" s="80"/>
      <c r="F33" s="83" t="s">
        <v>13</v>
      </c>
      <c r="G33" s="83"/>
      <c r="H33" s="83"/>
      <c r="I33" s="83"/>
      <c r="J33" s="84"/>
      <c r="K33" s="22"/>
      <c r="L33" s="79">
        <f>入力シート!C4</f>
        <v>0</v>
      </c>
      <c r="M33" s="80"/>
      <c r="N33" s="80"/>
      <c r="O33" s="80"/>
      <c r="P33" s="80"/>
      <c r="Q33" s="83" t="s">
        <v>13</v>
      </c>
      <c r="R33" s="83"/>
      <c r="S33" s="83"/>
      <c r="T33" s="83"/>
      <c r="U33" s="84"/>
    </row>
    <row r="34" spans="1:21" ht="15" customHeight="1">
      <c r="A34" s="81"/>
      <c r="B34" s="82"/>
      <c r="C34" s="82"/>
      <c r="D34" s="82"/>
      <c r="E34" s="82"/>
      <c r="F34" s="83"/>
      <c r="G34" s="83"/>
      <c r="H34" s="83"/>
      <c r="I34" s="83"/>
      <c r="J34" s="84"/>
      <c r="K34" s="22"/>
      <c r="L34" s="81"/>
      <c r="M34" s="82"/>
      <c r="N34" s="82"/>
      <c r="O34" s="82"/>
      <c r="P34" s="82"/>
      <c r="Q34" s="83"/>
      <c r="R34" s="83"/>
      <c r="S34" s="83"/>
      <c r="T34" s="83"/>
      <c r="U34" s="84"/>
    </row>
    <row r="35" spans="1:21" s="20" customFormat="1" ht="26.25" customHeight="1">
      <c r="A35" s="88" t="s">
        <v>48</v>
      </c>
      <c r="B35" s="89"/>
      <c r="C35" s="89"/>
      <c r="D35" s="89"/>
      <c r="E35" s="89"/>
      <c r="F35" s="89"/>
      <c r="G35" s="89"/>
      <c r="H35" s="89"/>
      <c r="I35" s="89"/>
      <c r="J35" s="90"/>
      <c r="K35" s="25"/>
      <c r="L35" s="88" t="s">
        <v>49</v>
      </c>
      <c r="M35" s="89"/>
      <c r="N35" s="89"/>
      <c r="O35" s="89"/>
      <c r="P35" s="89"/>
      <c r="Q35" s="89"/>
      <c r="R35" s="89"/>
      <c r="S35" s="89"/>
      <c r="T35" s="89"/>
      <c r="U35" s="90"/>
    </row>
    <row r="36" spans="1:21" ht="15" customHeight="1">
      <c r="A36" s="73">
        <f>入力シート!T13</f>
        <v>0</v>
      </c>
      <c r="B36" s="74"/>
      <c r="C36" s="74"/>
      <c r="D36" s="74"/>
      <c r="E36" s="74"/>
      <c r="F36" s="74"/>
      <c r="G36" s="74"/>
      <c r="H36" s="74"/>
      <c r="I36" s="74"/>
      <c r="J36" s="75"/>
      <c r="K36" s="22"/>
      <c r="L36" s="73">
        <f>入力シート!T14</f>
        <v>0</v>
      </c>
      <c r="M36" s="74"/>
      <c r="N36" s="74"/>
      <c r="O36" s="74"/>
      <c r="P36" s="74"/>
      <c r="Q36" s="74"/>
      <c r="R36" s="74"/>
      <c r="S36" s="74"/>
      <c r="T36" s="74"/>
      <c r="U36" s="75"/>
    </row>
    <row r="37" spans="1:21" ht="15" customHeight="1">
      <c r="A37" s="73"/>
      <c r="B37" s="74"/>
      <c r="C37" s="74"/>
      <c r="D37" s="74"/>
      <c r="E37" s="74"/>
      <c r="F37" s="74"/>
      <c r="G37" s="74"/>
      <c r="H37" s="74"/>
      <c r="I37" s="74"/>
      <c r="J37" s="75"/>
      <c r="K37" s="22"/>
      <c r="L37" s="73"/>
      <c r="M37" s="74"/>
      <c r="N37" s="74"/>
      <c r="O37" s="74"/>
      <c r="P37" s="74"/>
      <c r="Q37" s="74"/>
      <c r="R37" s="74"/>
      <c r="S37" s="74"/>
      <c r="T37" s="74"/>
      <c r="U37" s="75"/>
    </row>
    <row r="38" spans="1:21" ht="15" customHeight="1">
      <c r="A38" s="62">
        <f>入力シート!C4</f>
        <v>0</v>
      </c>
      <c r="B38" s="63"/>
      <c r="C38" s="63"/>
      <c r="D38" s="63"/>
      <c r="E38" s="63"/>
      <c r="F38" s="64" t="s">
        <v>15</v>
      </c>
      <c r="G38" s="64"/>
      <c r="H38" s="64"/>
      <c r="I38" s="64"/>
      <c r="J38" s="65"/>
      <c r="K38" s="22"/>
      <c r="L38" s="62">
        <f>入力シート!C4</f>
        <v>0</v>
      </c>
      <c r="M38" s="63"/>
      <c r="N38" s="63"/>
      <c r="O38" s="63"/>
      <c r="P38" s="63"/>
      <c r="Q38" s="64" t="s">
        <v>15</v>
      </c>
      <c r="R38" s="64"/>
      <c r="S38" s="64"/>
      <c r="T38" s="64"/>
      <c r="U38" s="65"/>
    </row>
    <row r="39" spans="1:21" ht="15" customHeight="1" thickBot="1">
      <c r="A39" s="66" t="s">
        <v>1</v>
      </c>
      <c r="B39" s="67"/>
      <c r="C39" s="67"/>
      <c r="D39" s="67"/>
      <c r="E39" s="67"/>
      <c r="F39" s="67"/>
      <c r="G39" s="67"/>
      <c r="H39" s="67"/>
      <c r="I39" s="67"/>
      <c r="J39" s="68"/>
      <c r="K39" s="22"/>
      <c r="L39" s="66" t="s">
        <v>1</v>
      </c>
      <c r="M39" s="67"/>
      <c r="N39" s="67"/>
      <c r="O39" s="67"/>
      <c r="P39" s="67"/>
      <c r="Q39" s="67"/>
      <c r="R39" s="67"/>
      <c r="S39" s="67"/>
      <c r="T39" s="67"/>
      <c r="U39" s="68"/>
    </row>
    <row r="40" spans="1:21" ht="6" customHeight="1" thickBo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>
      <c r="A41" s="76" t="str">
        <f>入力シート!C5</f>
        <v>第49回国頭地区中学校夏季総合体育大会バレーボール競技</v>
      </c>
      <c r="B41" s="77"/>
      <c r="C41" s="77"/>
      <c r="D41" s="77"/>
      <c r="E41" s="77"/>
      <c r="F41" s="77"/>
      <c r="G41" s="77"/>
      <c r="H41" s="77"/>
      <c r="I41" s="77"/>
      <c r="J41" s="78"/>
      <c r="K41" s="22"/>
      <c r="L41" s="76" t="str">
        <f>入力シート!C5</f>
        <v>第49回国頭地区中学校夏季総合体育大会バレーボール競技</v>
      </c>
      <c r="M41" s="77"/>
      <c r="N41" s="77"/>
      <c r="O41" s="77"/>
      <c r="P41" s="77"/>
      <c r="Q41" s="77"/>
      <c r="R41" s="77"/>
      <c r="S41" s="77"/>
      <c r="T41" s="77"/>
      <c r="U41" s="78"/>
    </row>
    <row r="42" spans="1:21" ht="15" customHeight="1">
      <c r="A42" s="23">
        <f>入力シート!E6</f>
        <v>6</v>
      </c>
      <c r="B42" s="24" t="s">
        <v>11</v>
      </c>
      <c r="C42" s="24">
        <f>入力シート!G6</f>
        <v>4</v>
      </c>
      <c r="D42" s="24" t="s">
        <v>17</v>
      </c>
      <c r="E42" s="24" t="s">
        <v>9</v>
      </c>
      <c r="F42" s="24">
        <f>入力シート!L6</f>
        <v>5</v>
      </c>
      <c r="G42" s="24" t="s">
        <v>17</v>
      </c>
      <c r="H42" s="64" t="s">
        <v>19</v>
      </c>
      <c r="I42" s="64"/>
      <c r="J42" s="65"/>
      <c r="K42" s="22"/>
      <c r="L42" s="23">
        <f>入力シート!E6</f>
        <v>6</v>
      </c>
      <c r="M42" s="24" t="s">
        <v>11</v>
      </c>
      <c r="N42" s="24">
        <f>入力シート!G6</f>
        <v>4</v>
      </c>
      <c r="O42" s="24" t="s">
        <v>17</v>
      </c>
      <c r="P42" s="24" t="s">
        <v>9</v>
      </c>
      <c r="Q42" s="24">
        <f>入力シート!L6</f>
        <v>5</v>
      </c>
      <c r="R42" s="24" t="s">
        <v>17</v>
      </c>
      <c r="S42" s="64" t="s">
        <v>19</v>
      </c>
      <c r="T42" s="64"/>
      <c r="U42" s="65"/>
    </row>
    <row r="43" spans="1:21" ht="15" customHeight="1">
      <c r="A43" s="79">
        <f>入力シート!C4</f>
        <v>0</v>
      </c>
      <c r="B43" s="80"/>
      <c r="C43" s="80"/>
      <c r="D43" s="80"/>
      <c r="E43" s="80"/>
      <c r="F43" s="83" t="s">
        <v>13</v>
      </c>
      <c r="G43" s="83"/>
      <c r="H43" s="83"/>
      <c r="I43" s="83"/>
      <c r="J43" s="84"/>
      <c r="K43" s="22"/>
      <c r="L43" s="79">
        <f>入力シート!C4</f>
        <v>0</v>
      </c>
      <c r="M43" s="80"/>
      <c r="N43" s="80"/>
      <c r="O43" s="80"/>
      <c r="P43" s="80"/>
      <c r="Q43" s="83" t="s">
        <v>13</v>
      </c>
      <c r="R43" s="83"/>
      <c r="S43" s="83"/>
      <c r="T43" s="83"/>
      <c r="U43" s="84"/>
    </row>
    <row r="44" spans="1:21" ht="15" customHeight="1">
      <c r="A44" s="81"/>
      <c r="B44" s="82"/>
      <c r="C44" s="82"/>
      <c r="D44" s="82"/>
      <c r="E44" s="82"/>
      <c r="F44" s="83"/>
      <c r="G44" s="83"/>
      <c r="H44" s="83"/>
      <c r="I44" s="83"/>
      <c r="J44" s="84"/>
      <c r="K44" s="22"/>
      <c r="L44" s="81"/>
      <c r="M44" s="82"/>
      <c r="N44" s="82"/>
      <c r="O44" s="82"/>
      <c r="P44" s="82"/>
      <c r="Q44" s="83"/>
      <c r="R44" s="83"/>
      <c r="S44" s="83"/>
      <c r="T44" s="83"/>
      <c r="U44" s="84"/>
    </row>
    <row r="45" spans="1:21" s="20" customFormat="1" ht="26.25" customHeight="1">
      <c r="A45" s="88" t="s">
        <v>50</v>
      </c>
      <c r="B45" s="89"/>
      <c r="C45" s="89"/>
      <c r="D45" s="89"/>
      <c r="E45" s="89"/>
      <c r="F45" s="89"/>
      <c r="G45" s="89"/>
      <c r="H45" s="89"/>
      <c r="I45" s="89"/>
      <c r="J45" s="90"/>
      <c r="K45" s="25"/>
      <c r="L45" s="88" t="s">
        <v>51</v>
      </c>
      <c r="M45" s="89"/>
      <c r="N45" s="89"/>
      <c r="O45" s="89"/>
      <c r="P45" s="89"/>
      <c r="Q45" s="89"/>
      <c r="R45" s="89"/>
      <c r="S45" s="89"/>
      <c r="T45" s="89"/>
      <c r="U45" s="90"/>
    </row>
    <row r="46" spans="1:21" ht="15" customHeight="1">
      <c r="A46" s="73">
        <f>入力シート!W5</f>
        <v>0</v>
      </c>
      <c r="B46" s="74"/>
      <c r="C46" s="74"/>
      <c r="D46" s="74"/>
      <c r="E46" s="74"/>
      <c r="F46" s="74"/>
      <c r="G46" s="74"/>
      <c r="H46" s="74"/>
      <c r="I46" s="74"/>
      <c r="J46" s="75"/>
      <c r="K46" s="22"/>
      <c r="L46" s="73">
        <f>入力シート!W6</f>
        <v>0</v>
      </c>
      <c r="M46" s="74"/>
      <c r="N46" s="74"/>
      <c r="O46" s="74"/>
      <c r="P46" s="74"/>
      <c r="Q46" s="74"/>
      <c r="R46" s="74"/>
      <c r="S46" s="74"/>
      <c r="T46" s="74"/>
      <c r="U46" s="75"/>
    </row>
    <row r="47" spans="1:21" ht="15" customHeight="1">
      <c r="A47" s="73"/>
      <c r="B47" s="74"/>
      <c r="C47" s="74"/>
      <c r="D47" s="74"/>
      <c r="E47" s="74"/>
      <c r="F47" s="74"/>
      <c r="G47" s="74"/>
      <c r="H47" s="74"/>
      <c r="I47" s="74"/>
      <c r="J47" s="75"/>
      <c r="K47" s="22"/>
      <c r="L47" s="73"/>
      <c r="M47" s="74"/>
      <c r="N47" s="74"/>
      <c r="O47" s="74"/>
      <c r="P47" s="74"/>
      <c r="Q47" s="74"/>
      <c r="R47" s="74"/>
      <c r="S47" s="74"/>
      <c r="T47" s="74"/>
      <c r="U47" s="75"/>
    </row>
    <row r="48" spans="1:21" ht="15" customHeight="1">
      <c r="A48" s="62">
        <f>入力シート!C4</f>
        <v>0</v>
      </c>
      <c r="B48" s="63"/>
      <c r="C48" s="63"/>
      <c r="D48" s="63"/>
      <c r="E48" s="63"/>
      <c r="F48" s="64" t="s">
        <v>15</v>
      </c>
      <c r="G48" s="64"/>
      <c r="H48" s="64"/>
      <c r="I48" s="64"/>
      <c r="J48" s="65"/>
      <c r="K48" s="22"/>
      <c r="L48" s="62">
        <f>入力シート!C4</f>
        <v>0</v>
      </c>
      <c r="M48" s="63"/>
      <c r="N48" s="63"/>
      <c r="O48" s="63"/>
      <c r="P48" s="63"/>
      <c r="Q48" s="64" t="s">
        <v>15</v>
      </c>
      <c r="R48" s="64"/>
      <c r="S48" s="64"/>
      <c r="T48" s="64"/>
      <c r="U48" s="65"/>
    </row>
    <row r="49" spans="1:21" ht="15" customHeight="1" thickBot="1">
      <c r="A49" s="66" t="s">
        <v>1</v>
      </c>
      <c r="B49" s="67"/>
      <c r="C49" s="67"/>
      <c r="D49" s="67"/>
      <c r="E49" s="67"/>
      <c r="F49" s="67"/>
      <c r="G49" s="67"/>
      <c r="H49" s="67"/>
      <c r="I49" s="67"/>
      <c r="J49" s="68"/>
      <c r="K49" s="22"/>
      <c r="L49" s="66" t="s">
        <v>1</v>
      </c>
      <c r="M49" s="67"/>
      <c r="N49" s="67"/>
      <c r="O49" s="67"/>
      <c r="P49" s="67"/>
      <c r="Q49" s="67"/>
      <c r="R49" s="67"/>
      <c r="S49" s="67"/>
      <c r="T49" s="67"/>
      <c r="U49" s="68"/>
    </row>
    <row r="50" spans="1:21" ht="6" customHeight="1" thickBo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>
      <c r="A51" s="76" t="str">
        <f>入力シート!C5</f>
        <v>第49回国頭地区中学校夏季総合体育大会バレーボール競技</v>
      </c>
      <c r="B51" s="77"/>
      <c r="C51" s="77"/>
      <c r="D51" s="77"/>
      <c r="E51" s="77"/>
      <c r="F51" s="77"/>
      <c r="G51" s="77"/>
      <c r="H51" s="77"/>
      <c r="I51" s="77"/>
      <c r="J51" s="78"/>
      <c r="K51" s="22"/>
      <c r="L51" s="76" t="str">
        <f>入力シート!C5</f>
        <v>第49回国頭地区中学校夏季総合体育大会バレーボール競技</v>
      </c>
      <c r="M51" s="77"/>
      <c r="N51" s="77"/>
      <c r="O51" s="77"/>
      <c r="P51" s="77"/>
      <c r="Q51" s="77"/>
      <c r="R51" s="77"/>
      <c r="S51" s="77"/>
      <c r="T51" s="77"/>
      <c r="U51" s="78"/>
    </row>
    <row r="52" spans="1:21" ht="15" customHeight="1">
      <c r="A52" s="23">
        <f>入力シート!E6</f>
        <v>6</v>
      </c>
      <c r="B52" s="24" t="s">
        <v>11</v>
      </c>
      <c r="C52" s="24">
        <f>入力シート!G6</f>
        <v>4</v>
      </c>
      <c r="D52" s="24" t="s">
        <v>17</v>
      </c>
      <c r="E52" s="24" t="s">
        <v>9</v>
      </c>
      <c r="F52" s="24">
        <f>入力シート!L6</f>
        <v>5</v>
      </c>
      <c r="G52" s="24" t="s">
        <v>17</v>
      </c>
      <c r="H52" s="64" t="s">
        <v>19</v>
      </c>
      <c r="I52" s="64"/>
      <c r="J52" s="65"/>
      <c r="K52" s="22"/>
      <c r="L52" s="23">
        <f>入力シート!E6</f>
        <v>6</v>
      </c>
      <c r="M52" s="24" t="s">
        <v>11</v>
      </c>
      <c r="N52" s="24">
        <f>入力シート!G6</f>
        <v>4</v>
      </c>
      <c r="O52" s="24" t="s">
        <v>17</v>
      </c>
      <c r="P52" s="24" t="s">
        <v>9</v>
      </c>
      <c r="Q52" s="24">
        <f>入力シート!L6</f>
        <v>5</v>
      </c>
      <c r="R52" s="24" t="s">
        <v>17</v>
      </c>
      <c r="S52" s="64" t="s">
        <v>19</v>
      </c>
      <c r="T52" s="64"/>
      <c r="U52" s="65"/>
    </row>
    <row r="53" spans="1:21" ht="15" customHeight="1">
      <c r="A53" s="79">
        <f>入力シート!C4</f>
        <v>0</v>
      </c>
      <c r="B53" s="80"/>
      <c r="C53" s="80"/>
      <c r="D53" s="80"/>
      <c r="E53" s="80"/>
      <c r="F53" s="83" t="s">
        <v>13</v>
      </c>
      <c r="G53" s="83"/>
      <c r="H53" s="83"/>
      <c r="I53" s="83"/>
      <c r="J53" s="84"/>
      <c r="K53" s="22"/>
      <c r="L53" s="79">
        <f>入力シート!C4</f>
        <v>0</v>
      </c>
      <c r="M53" s="80"/>
      <c r="N53" s="80"/>
      <c r="O53" s="80"/>
      <c r="P53" s="80"/>
      <c r="Q53" s="83" t="s">
        <v>13</v>
      </c>
      <c r="R53" s="83"/>
      <c r="S53" s="83"/>
      <c r="T53" s="83"/>
      <c r="U53" s="84"/>
    </row>
    <row r="54" spans="1:21" ht="15" customHeight="1">
      <c r="A54" s="81"/>
      <c r="B54" s="82"/>
      <c r="C54" s="82"/>
      <c r="D54" s="82"/>
      <c r="E54" s="82"/>
      <c r="F54" s="83"/>
      <c r="G54" s="83"/>
      <c r="H54" s="83"/>
      <c r="I54" s="83"/>
      <c r="J54" s="84"/>
      <c r="K54" s="22"/>
      <c r="L54" s="81"/>
      <c r="M54" s="82"/>
      <c r="N54" s="82"/>
      <c r="O54" s="82"/>
      <c r="P54" s="82"/>
      <c r="Q54" s="83"/>
      <c r="R54" s="83"/>
      <c r="S54" s="83"/>
      <c r="T54" s="83"/>
      <c r="U54" s="84"/>
    </row>
    <row r="55" spans="1:21" s="20" customFormat="1" ht="26.25" customHeight="1">
      <c r="A55" s="88" t="s">
        <v>52</v>
      </c>
      <c r="B55" s="89"/>
      <c r="C55" s="89"/>
      <c r="D55" s="89"/>
      <c r="E55" s="89"/>
      <c r="F55" s="89"/>
      <c r="G55" s="89"/>
      <c r="H55" s="89"/>
      <c r="I55" s="89"/>
      <c r="J55" s="90"/>
      <c r="K55" s="25"/>
      <c r="L55" s="88" t="s">
        <v>53</v>
      </c>
      <c r="M55" s="89"/>
      <c r="N55" s="89"/>
      <c r="O55" s="89"/>
      <c r="P55" s="89"/>
      <c r="Q55" s="89"/>
      <c r="R55" s="89"/>
      <c r="S55" s="89"/>
      <c r="T55" s="89"/>
      <c r="U55" s="90"/>
    </row>
    <row r="56" spans="1:21" ht="15" customHeight="1">
      <c r="A56" s="73">
        <f>入力シート!W7</f>
        <v>0</v>
      </c>
      <c r="B56" s="74"/>
      <c r="C56" s="74"/>
      <c r="D56" s="74"/>
      <c r="E56" s="74"/>
      <c r="F56" s="74"/>
      <c r="G56" s="74"/>
      <c r="H56" s="74"/>
      <c r="I56" s="74"/>
      <c r="J56" s="75"/>
      <c r="K56" s="22"/>
      <c r="L56" s="73">
        <f>入力シート!W8</f>
        <v>0</v>
      </c>
      <c r="M56" s="74"/>
      <c r="N56" s="74"/>
      <c r="O56" s="74"/>
      <c r="P56" s="74"/>
      <c r="Q56" s="74"/>
      <c r="R56" s="74"/>
      <c r="S56" s="74"/>
      <c r="T56" s="74"/>
      <c r="U56" s="75"/>
    </row>
    <row r="57" spans="1:21" ht="15" customHeight="1">
      <c r="A57" s="73"/>
      <c r="B57" s="74"/>
      <c r="C57" s="74"/>
      <c r="D57" s="74"/>
      <c r="E57" s="74"/>
      <c r="F57" s="74"/>
      <c r="G57" s="74"/>
      <c r="H57" s="74"/>
      <c r="I57" s="74"/>
      <c r="J57" s="75"/>
      <c r="K57" s="22"/>
      <c r="L57" s="73"/>
      <c r="M57" s="74"/>
      <c r="N57" s="74"/>
      <c r="O57" s="74"/>
      <c r="P57" s="74"/>
      <c r="Q57" s="74"/>
      <c r="R57" s="74"/>
      <c r="S57" s="74"/>
      <c r="T57" s="74"/>
      <c r="U57" s="75"/>
    </row>
    <row r="58" spans="1:21" ht="15" customHeight="1">
      <c r="A58" s="62">
        <f>入力シート!C4</f>
        <v>0</v>
      </c>
      <c r="B58" s="63"/>
      <c r="C58" s="63"/>
      <c r="D58" s="63"/>
      <c r="E58" s="63"/>
      <c r="F58" s="64" t="s">
        <v>15</v>
      </c>
      <c r="G58" s="64"/>
      <c r="H58" s="64"/>
      <c r="I58" s="64"/>
      <c r="J58" s="65"/>
      <c r="K58" s="22"/>
      <c r="L58" s="62">
        <f>入力シート!C4</f>
        <v>0</v>
      </c>
      <c r="M58" s="63"/>
      <c r="N58" s="63"/>
      <c r="O58" s="63"/>
      <c r="P58" s="63"/>
      <c r="Q58" s="64" t="s">
        <v>15</v>
      </c>
      <c r="R58" s="64"/>
      <c r="S58" s="64"/>
      <c r="T58" s="64"/>
      <c r="U58" s="65"/>
    </row>
    <row r="59" spans="1:21" ht="15" customHeight="1" thickBot="1">
      <c r="A59" s="66" t="s">
        <v>1</v>
      </c>
      <c r="B59" s="67"/>
      <c r="C59" s="67"/>
      <c r="D59" s="67"/>
      <c r="E59" s="67"/>
      <c r="F59" s="67"/>
      <c r="G59" s="67"/>
      <c r="H59" s="67"/>
      <c r="I59" s="67"/>
      <c r="J59" s="68"/>
      <c r="K59" s="22"/>
      <c r="L59" s="66" t="s">
        <v>1</v>
      </c>
      <c r="M59" s="67"/>
      <c r="N59" s="67"/>
      <c r="O59" s="67"/>
      <c r="P59" s="67"/>
      <c r="Q59" s="67"/>
      <c r="R59" s="67"/>
      <c r="S59" s="67"/>
      <c r="T59" s="67"/>
      <c r="U59" s="68"/>
    </row>
    <row r="60" spans="1:21" ht="6" customHeight="1" thickBo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>
      <c r="A61" s="76" t="str">
        <f>入力シート!C5</f>
        <v>第49回国頭地区中学校夏季総合体育大会バレーボール競技</v>
      </c>
      <c r="B61" s="77"/>
      <c r="C61" s="77"/>
      <c r="D61" s="77"/>
      <c r="E61" s="77"/>
      <c r="F61" s="77"/>
      <c r="G61" s="77"/>
      <c r="H61" s="77"/>
      <c r="I61" s="77"/>
      <c r="J61" s="78"/>
      <c r="K61" s="22"/>
      <c r="L61" s="76" t="str">
        <f>入力シート!C5</f>
        <v>第49回国頭地区中学校夏季総合体育大会バレーボール競技</v>
      </c>
      <c r="M61" s="77"/>
      <c r="N61" s="77"/>
      <c r="O61" s="77"/>
      <c r="P61" s="77"/>
      <c r="Q61" s="77"/>
      <c r="R61" s="77"/>
      <c r="S61" s="77"/>
      <c r="T61" s="77"/>
      <c r="U61" s="78"/>
    </row>
    <row r="62" spans="1:21" ht="15" customHeight="1">
      <c r="A62" s="23">
        <f>入力シート!E6</f>
        <v>6</v>
      </c>
      <c r="B62" s="24" t="s">
        <v>11</v>
      </c>
      <c r="C62" s="24">
        <f>入力シート!G6</f>
        <v>4</v>
      </c>
      <c r="D62" s="24" t="s">
        <v>17</v>
      </c>
      <c r="E62" s="24" t="s">
        <v>9</v>
      </c>
      <c r="F62" s="24">
        <f>入力シート!L6</f>
        <v>5</v>
      </c>
      <c r="G62" s="24" t="s">
        <v>17</v>
      </c>
      <c r="H62" s="64" t="s">
        <v>19</v>
      </c>
      <c r="I62" s="64"/>
      <c r="J62" s="65"/>
      <c r="K62" s="22"/>
      <c r="L62" s="23">
        <f>入力シート!E6</f>
        <v>6</v>
      </c>
      <c r="M62" s="24" t="s">
        <v>11</v>
      </c>
      <c r="N62" s="24">
        <f>入力シート!G6</f>
        <v>4</v>
      </c>
      <c r="O62" s="24" t="s">
        <v>17</v>
      </c>
      <c r="P62" s="24" t="s">
        <v>9</v>
      </c>
      <c r="Q62" s="24">
        <f>入力シート!L6</f>
        <v>5</v>
      </c>
      <c r="R62" s="24"/>
      <c r="S62" s="64" t="s">
        <v>19</v>
      </c>
      <c r="T62" s="64"/>
      <c r="U62" s="65"/>
    </row>
    <row r="63" spans="1:21" ht="15" customHeight="1">
      <c r="A63" s="79">
        <f>入力シート!C4</f>
        <v>0</v>
      </c>
      <c r="B63" s="80"/>
      <c r="C63" s="80"/>
      <c r="D63" s="80"/>
      <c r="E63" s="80"/>
      <c r="F63" s="83" t="s">
        <v>13</v>
      </c>
      <c r="G63" s="83"/>
      <c r="H63" s="83"/>
      <c r="I63" s="83"/>
      <c r="J63" s="84"/>
      <c r="K63" s="22"/>
      <c r="L63" s="79">
        <f>入力シート!C4</f>
        <v>0</v>
      </c>
      <c r="M63" s="80"/>
      <c r="N63" s="80"/>
      <c r="O63" s="80"/>
      <c r="P63" s="80"/>
      <c r="Q63" s="83" t="s">
        <v>13</v>
      </c>
      <c r="R63" s="83"/>
      <c r="S63" s="83"/>
      <c r="T63" s="83"/>
      <c r="U63" s="84"/>
    </row>
    <row r="64" spans="1:21" ht="15" customHeight="1">
      <c r="A64" s="81"/>
      <c r="B64" s="82"/>
      <c r="C64" s="82"/>
      <c r="D64" s="82"/>
      <c r="E64" s="82"/>
      <c r="F64" s="83"/>
      <c r="G64" s="83"/>
      <c r="H64" s="83"/>
      <c r="I64" s="83"/>
      <c r="J64" s="84"/>
      <c r="K64" s="22"/>
      <c r="L64" s="81"/>
      <c r="M64" s="82"/>
      <c r="N64" s="82"/>
      <c r="O64" s="82"/>
      <c r="P64" s="82"/>
      <c r="Q64" s="83"/>
      <c r="R64" s="83"/>
      <c r="S64" s="83"/>
      <c r="T64" s="83"/>
      <c r="U64" s="84"/>
    </row>
    <row r="65" spans="1:21" s="20" customFormat="1" ht="26.25" customHeight="1">
      <c r="A65" s="88" t="s">
        <v>54</v>
      </c>
      <c r="B65" s="89"/>
      <c r="C65" s="89"/>
      <c r="D65" s="89"/>
      <c r="E65" s="89"/>
      <c r="F65" s="89"/>
      <c r="G65" s="89"/>
      <c r="H65" s="89"/>
      <c r="I65" s="89"/>
      <c r="J65" s="90"/>
      <c r="K65" s="25"/>
      <c r="L65" s="88" t="s">
        <v>55</v>
      </c>
      <c r="M65" s="89"/>
      <c r="N65" s="89"/>
      <c r="O65" s="89"/>
      <c r="P65" s="89"/>
      <c r="Q65" s="89"/>
      <c r="R65" s="89"/>
      <c r="S65" s="89"/>
      <c r="T65" s="89"/>
      <c r="U65" s="90"/>
    </row>
    <row r="66" spans="1:21" ht="15" customHeight="1">
      <c r="A66" s="73">
        <f>入力シート!W9</f>
        <v>0</v>
      </c>
      <c r="B66" s="74"/>
      <c r="C66" s="74"/>
      <c r="D66" s="74"/>
      <c r="E66" s="74"/>
      <c r="F66" s="74"/>
      <c r="G66" s="74"/>
      <c r="H66" s="74"/>
      <c r="I66" s="74"/>
      <c r="J66" s="75"/>
      <c r="K66" s="22"/>
      <c r="L66" s="73">
        <f>入力シート!W10</f>
        <v>0</v>
      </c>
      <c r="M66" s="74"/>
      <c r="N66" s="74"/>
      <c r="O66" s="74"/>
      <c r="P66" s="74"/>
      <c r="Q66" s="74"/>
      <c r="R66" s="74"/>
      <c r="S66" s="74"/>
      <c r="T66" s="74"/>
      <c r="U66" s="75"/>
    </row>
    <row r="67" spans="1:21" ht="15" customHeight="1">
      <c r="A67" s="73"/>
      <c r="B67" s="74"/>
      <c r="C67" s="74"/>
      <c r="D67" s="74"/>
      <c r="E67" s="74"/>
      <c r="F67" s="74"/>
      <c r="G67" s="74"/>
      <c r="H67" s="74"/>
      <c r="I67" s="74"/>
      <c r="J67" s="75"/>
      <c r="K67" s="22"/>
      <c r="L67" s="73"/>
      <c r="M67" s="74"/>
      <c r="N67" s="74"/>
      <c r="O67" s="74"/>
      <c r="P67" s="74"/>
      <c r="Q67" s="74"/>
      <c r="R67" s="74"/>
      <c r="S67" s="74"/>
      <c r="T67" s="74"/>
      <c r="U67" s="75"/>
    </row>
    <row r="68" spans="1:21" ht="15" customHeight="1">
      <c r="A68" s="62">
        <f>入力シート!C4</f>
        <v>0</v>
      </c>
      <c r="B68" s="63"/>
      <c r="C68" s="63"/>
      <c r="D68" s="63"/>
      <c r="E68" s="63"/>
      <c r="F68" s="64" t="s">
        <v>15</v>
      </c>
      <c r="G68" s="64"/>
      <c r="H68" s="64"/>
      <c r="I68" s="64"/>
      <c r="J68" s="65"/>
      <c r="K68" s="22"/>
      <c r="L68" s="62">
        <f>入力シート!C4</f>
        <v>0</v>
      </c>
      <c r="M68" s="63"/>
      <c r="N68" s="63"/>
      <c r="O68" s="63"/>
      <c r="P68" s="63"/>
      <c r="Q68" s="64" t="s">
        <v>15</v>
      </c>
      <c r="R68" s="64"/>
      <c r="S68" s="64"/>
      <c r="T68" s="64"/>
      <c r="U68" s="65"/>
    </row>
    <row r="69" spans="1:21" ht="15" customHeight="1" thickBot="1">
      <c r="A69" s="66" t="s">
        <v>1</v>
      </c>
      <c r="B69" s="67"/>
      <c r="C69" s="67"/>
      <c r="D69" s="67"/>
      <c r="E69" s="67"/>
      <c r="F69" s="67"/>
      <c r="G69" s="67"/>
      <c r="H69" s="67"/>
      <c r="I69" s="67"/>
      <c r="J69" s="68"/>
      <c r="K69" s="22"/>
      <c r="L69" s="66" t="s">
        <v>1</v>
      </c>
      <c r="M69" s="67"/>
      <c r="N69" s="67"/>
      <c r="O69" s="67"/>
      <c r="P69" s="67"/>
      <c r="Q69" s="67"/>
      <c r="R69" s="67"/>
      <c r="S69" s="67"/>
      <c r="T69" s="67"/>
      <c r="U69" s="68"/>
    </row>
    <row r="70" spans="1:21" ht="6" customHeight="1" thickBo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>
      <c r="A71" s="76" t="str">
        <f>入力シート!C5</f>
        <v>第49回国頭地区中学校夏季総合体育大会バレーボール競技</v>
      </c>
      <c r="B71" s="77"/>
      <c r="C71" s="77"/>
      <c r="D71" s="77"/>
      <c r="E71" s="77"/>
      <c r="F71" s="77"/>
      <c r="G71" s="77"/>
      <c r="H71" s="77"/>
      <c r="I71" s="77"/>
      <c r="J71" s="78"/>
      <c r="K71" s="22"/>
      <c r="L71" s="76" t="str">
        <f>入力シート!C5</f>
        <v>第49回国頭地区中学校夏季総合体育大会バレーボール競技</v>
      </c>
      <c r="M71" s="77"/>
      <c r="N71" s="77"/>
      <c r="O71" s="77"/>
      <c r="P71" s="77"/>
      <c r="Q71" s="77"/>
      <c r="R71" s="77"/>
      <c r="S71" s="77"/>
      <c r="T71" s="77"/>
      <c r="U71" s="78"/>
    </row>
    <row r="72" spans="1:21" ht="15" customHeight="1">
      <c r="A72" s="23">
        <f>入力シート!E27</f>
        <v>0</v>
      </c>
      <c r="B72" s="24" t="s">
        <v>11</v>
      </c>
      <c r="C72" s="24">
        <f>入力シート!G27</f>
        <v>0</v>
      </c>
      <c r="D72" s="24" t="s">
        <v>17</v>
      </c>
      <c r="E72" s="24" t="s">
        <v>9</v>
      </c>
      <c r="F72" s="24">
        <f>入力シート!L27</f>
        <v>0</v>
      </c>
      <c r="G72" s="24" t="s">
        <v>17</v>
      </c>
      <c r="H72" s="64" t="s">
        <v>19</v>
      </c>
      <c r="I72" s="64"/>
      <c r="J72" s="65"/>
      <c r="K72" s="22"/>
      <c r="L72" s="23">
        <f>入力シート!E27</f>
        <v>0</v>
      </c>
      <c r="M72" s="24" t="s">
        <v>11</v>
      </c>
      <c r="N72" s="24">
        <f>入力シート!G27</f>
        <v>0</v>
      </c>
      <c r="O72" s="24" t="s">
        <v>17</v>
      </c>
      <c r="P72" s="24" t="s">
        <v>9</v>
      </c>
      <c r="Q72" s="24">
        <f>入力シート!L27</f>
        <v>0</v>
      </c>
      <c r="R72" s="24" t="s">
        <v>17</v>
      </c>
      <c r="S72" s="64" t="s">
        <v>19</v>
      </c>
      <c r="T72" s="64"/>
      <c r="U72" s="65"/>
    </row>
    <row r="73" spans="1:21" ht="15" customHeight="1">
      <c r="A73" s="79">
        <f>入力シート!C25</f>
        <v>0</v>
      </c>
      <c r="B73" s="80"/>
      <c r="C73" s="80"/>
      <c r="D73" s="80"/>
      <c r="E73" s="80"/>
      <c r="F73" s="83" t="s">
        <v>13</v>
      </c>
      <c r="G73" s="83"/>
      <c r="H73" s="83"/>
      <c r="I73" s="83"/>
      <c r="J73" s="84"/>
      <c r="K73" s="22"/>
      <c r="L73" s="79">
        <f>入力シート!C25</f>
        <v>0</v>
      </c>
      <c r="M73" s="80"/>
      <c r="N73" s="80"/>
      <c r="O73" s="80"/>
      <c r="P73" s="80"/>
      <c r="Q73" s="83" t="s">
        <v>13</v>
      </c>
      <c r="R73" s="83"/>
      <c r="S73" s="83"/>
      <c r="T73" s="83"/>
      <c r="U73" s="84"/>
    </row>
    <row r="74" spans="1:21" ht="15" customHeight="1">
      <c r="A74" s="81"/>
      <c r="B74" s="82"/>
      <c r="C74" s="82"/>
      <c r="D74" s="82"/>
      <c r="E74" s="82"/>
      <c r="F74" s="83"/>
      <c r="G74" s="83"/>
      <c r="H74" s="83"/>
      <c r="I74" s="83"/>
      <c r="J74" s="84"/>
      <c r="K74" s="22"/>
      <c r="L74" s="81"/>
      <c r="M74" s="82"/>
      <c r="N74" s="82"/>
      <c r="O74" s="82"/>
      <c r="P74" s="82"/>
      <c r="Q74" s="83"/>
      <c r="R74" s="83"/>
      <c r="S74" s="83"/>
      <c r="T74" s="83"/>
      <c r="U74" s="84"/>
    </row>
    <row r="75" spans="1:21" s="20" customFormat="1" ht="26.25" customHeight="1">
      <c r="A75" s="88" t="s">
        <v>102</v>
      </c>
      <c r="B75" s="89"/>
      <c r="C75" s="89"/>
      <c r="D75" s="89"/>
      <c r="E75" s="89"/>
      <c r="F75" s="89"/>
      <c r="G75" s="89"/>
      <c r="H75" s="89"/>
      <c r="I75" s="89"/>
      <c r="J75" s="90"/>
      <c r="K75" s="25"/>
      <c r="L75" s="88" t="s">
        <v>103</v>
      </c>
      <c r="M75" s="89"/>
      <c r="N75" s="89"/>
      <c r="O75" s="89"/>
      <c r="P75" s="89"/>
      <c r="Q75" s="89"/>
      <c r="R75" s="89"/>
      <c r="S75" s="89"/>
      <c r="T75" s="89"/>
      <c r="U75" s="90"/>
    </row>
    <row r="76" spans="1:21" ht="15" customHeight="1">
      <c r="A76" s="73">
        <f>入力シート!W11</f>
        <v>0</v>
      </c>
      <c r="B76" s="74"/>
      <c r="C76" s="74"/>
      <c r="D76" s="74"/>
      <c r="E76" s="74"/>
      <c r="F76" s="74"/>
      <c r="G76" s="74"/>
      <c r="H76" s="74"/>
      <c r="I76" s="74"/>
      <c r="J76" s="75"/>
      <c r="K76" s="22"/>
      <c r="L76" s="73">
        <f>入力シート!W12</f>
        <v>0</v>
      </c>
      <c r="M76" s="74"/>
      <c r="N76" s="74"/>
      <c r="O76" s="74"/>
      <c r="P76" s="74"/>
      <c r="Q76" s="74"/>
      <c r="R76" s="74"/>
      <c r="S76" s="74"/>
      <c r="T76" s="74"/>
      <c r="U76" s="75"/>
    </row>
    <row r="77" spans="1:21" ht="15" customHeight="1">
      <c r="A77" s="73"/>
      <c r="B77" s="74"/>
      <c r="C77" s="74"/>
      <c r="D77" s="74"/>
      <c r="E77" s="74"/>
      <c r="F77" s="74"/>
      <c r="G77" s="74"/>
      <c r="H77" s="74"/>
      <c r="I77" s="74"/>
      <c r="J77" s="75"/>
      <c r="K77" s="22"/>
      <c r="L77" s="73"/>
      <c r="M77" s="74"/>
      <c r="N77" s="74"/>
      <c r="O77" s="74"/>
      <c r="P77" s="74"/>
      <c r="Q77" s="74"/>
      <c r="R77" s="74"/>
      <c r="S77" s="74"/>
      <c r="T77" s="74"/>
      <c r="U77" s="75"/>
    </row>
    <row r="78" spans="1:21" ht="15" customHeight="1">
      <c r="A78" s="62">
        <f>入力シート!C25</f>
        <v>0</v>
      </c>
      <c r="B78" s="63"/>
      <c r="C78" s="63"/>
      <c r="D78" s="63"/>
      <c r="E78" s="63"/>
      <c r="F78" s="64" t="s">
        <v>15</v>
      </c>
      <c r="G78" s="64"/>
      <c r="H78" s="64"/>
      <c r="I78" s="64"/>
      <c r="J78" s="65"/>
      <c r="K78" s="22"/>
      <c r="L78" s="62">
        <f>入力シート!C25</f>
        <v>0</v>
      </c>
      <c r="M78" s="63"/>
      <c r="N78" s="63"/>
      <c r="O78" s="63"/>
      <c r="P78" s="63"/>
      <c r="Q78" s="64" t="s">
        <v>15</v>
      </c>
      <c r="R78" s="64"/>
      <c r="S78" s="64"/>
      <c r="T78" s="64"/>
      <c r="U78" s="65"/>
    </row>
    <row r="79" spans="1:21" ht="15" customHeight="1" thickBot="1">
      <c r="A79" s="66" t="s">
        <v>1</v>
      </c>
      <c r="B79" s="67"/>
      <c r="C79" s="67"/>
      <c r="D79" s="67"/>
      <c r="E79" s="67"/>
      <c r="F79" s="67"/>
      <c r="G79" s="67"/>
      <c r="H79" s="67"/>
      <c r="I79" s="67"/>
      <c r="J79" s="68"/>
      <c r="K79" s="22"/>
      <c r="L79" s="66" t="s">
        <v>1</v>
      </c>
      <c r="M79" s="67"/>
      <c r="N79" s="67"/>
      <c r="O79" s="67"/>
      <c r="P79" s="67"/>
      <c r="Q79" s="67"/>
      <c r="R79" s="67"/>
      <c r="S79" s="67"/>
      <c r="T79" s="67"/>
      <c r="U79" s="68"/>
    </row>
    <row r="80" spans="1:21" ht="6" customHeight="1" thickBo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1:21">
      <c r="A81" s="76" t="str">
        <f>入力シート!C5</f>
        <v>第49回国頭地区中学校夏季総合体育大会バレーボール競技</v>
      </c>
      <c r="B81" s="77"/>
      <c r="C81" s="77"/>
      <c r="D81" s="77"/>
      <c r="E81" s="77"/>
      <c r="F81" s="77"/>
      <c r="G81" s="77"/>
      <c r="H81" s="77"/>
      <c r="I81" s="77"/>
      <c r="J81" s="78"/>
      <c r="K81" s="22"/>
      <c r="L81" s="76" t="str">
        <f>入力シート!C5</f>
        <v>第49回国頭地区中学校夏季総合体育大会バレーボール競技</v>
      </c>
      <c r="M81" s="77"/>
      <c r="N81" s="77"/>
      <c r="O81" s="77"/>
      <c r="P81" s="77"/>
      <c r="Q81" s="77"/>
      <c r="R81" s="77"/>
      <c r="S81" s="77"/>
      <c r="T81" s="77"/>
      <c r="U81" s="78"/>
    </row>
    <row r="82" spans="1:21" ht="15" customHeight="1">
      <c r="A82" s="23">
        <f>入力シート!E27</f>
        <v>0</v>
      </c>
      <c r="B82" s="24" t="s">
        <v>11</v>
      </c>
      <c r="C82" s="24">
        <f>入力シート!G27</f>
        <v>0</v>
      </c>
      <c r="D82" s="24" t="s">
        <v>17</v>
      </c>
      <c r="E82" s="24" t="s">
        <v>9</v>
      </c>
      <c r="F82" s="24">
        <f>入力シート!L27</f>
        <v>0</v>
      </c>
      <c r="G82" s="24" t="s">
        <v>17</v>
      </c>
      <c r="H82" s="64" t="s">
        <v>19</v>
      </c>
      <c r="I82" s="64"/>
      <c r="J82" s="65"/>
      <c r="K82" s="22"/>
      <c r="L82" s="23">
        <f>入力シート!E27</f>
        <v>0</v>
      </c>
      <c r="M82" s="24" t="s">
        <v>11</v>
      </c>
      <c r="N82" s="24">
        <f>入力シート!G27</f>
        <v>0</v>
      </c>
      <c r="O82" s="24" t="s">
        <v>17</v>
      </c>
      <c r="P82" s="24" t="s">
        <v>9</v>
      </c>
      <c r="Q82" s="24">
        <f>入力シート!L27</f>
        <v>0</v>
      </c>
      <c r="R82" s="24"/>
      <c r="S82" s="64" t="s">
        <v>19</v>
      </c>
      <c r="T82" s="64"/>
      <c r="U82" s="65"/>
    </row>
    <row r="83" spans="1:21" ht="15" customHeight="1">
      <c r="A83" s="79">
        <f>入力シート!C25</f>
        <v>0</v>
      </c>
      <c r="B83" s="80"/>
      <c r="C83" s="80"/>
      <c r="D83" s="80"/>
      <c r="E83" s="80"/>
      <c r="F83" s="83" t="s">
        <v>13</v>
      </c>
      <c r="G83" s="83"/>
      <c r="H83" s="83"/>
      <c r="I83" s="83"/>
      <c r="J83" s="84"/>
      <c r="K83" s="22"/>
      <c r="L83" s="79">
        <f>入力シート!C25</f>
        <v>0</v>
      </c>
      <c r="M83" s="80"/>
      <c r="N83" s="80"/>
      <c r="O83" s="80"/>
      <c r="P83" s="80"/>
      <c r="Q83" s="83" t="s">
        <v>13</v>
      </c>
      <c r="R83" s="83"/>
      <c r="S83" s="83"/>
      <c r="T83" s="83"/>
      <c r="U83" s="84"/>
    </row>
    <row r="84" spans="1:21" ht="15" customHeight="1">
      <c r="A84" s="81"/>
      <c r="B84" s="82"/>
      <c r="C84" s="82"/>
      <c r="D84" s="82"/>
      <c r="E84" s="82"/>
      <c r="F84" s="83"/>
      <c r="G84" s="83"/>
      <c r="H84" s="83"/>
      <c r="I84" s="83"/>
      <c r="J84" s="84"/>
      <c r="K84" s="22"/>
      <c r="L84" s="81"/>
      <c r="M84" s="82"/>
      <c r="N84" s="82"/>
      <c r="O84" s="82"/>
      <c r="P84" s="82"/>
      <c r="Q84" s="83"/>
      <c r="R84" s="83"/>
      <c r="S84" s="83"/>
      <c r="T84" s="83"/>
      <c r="U84" s="84"/>
    </row>
    <row r="85" spans="1:21" s="20" customFormat="1" ht="26.25" customHeight="1">
      <c r="A85" s="88" t="s">
        <v>104</v>
      </c>
      <c r="B85" s="89"/>
      <c r="C85" s="89"/>
      <c r="D85" s="89"/>
      <c r="E85" s="89"/>
      <c r="F85" s="89"/>
      <c r="G85" s="89"/>
      <c r="H85" s="89"/>
      <c r="I85" s="89"/>
      <c r="J85" s="90"/>
      <c r="K85" s="25"/>
      <c r="L85" s="88" t="s">
        <v>105</v>
      </c>
      <c r="M85" s="89"/>
      <c r="N85" s="89"/>
      <c r="O85" s="89"/>
      <c r="P85" s="89"/>
      <c r="Q85" s="89"/>
      <c r="R85" s="89"/>
      <c r="S85" s="89"/>
      <c r="T85" s="89"/>
      <c r="U85" s="90"/>
    </row>
    <row r="86" spans="1:21" ht="15" customHeight="1">
      <c r="A86" s="73">
        <f>入力シート!W13</f>
        <v>0</v>
      </c>
      <c r="B86" s="74"/>
      <c r="C86" s="74"/>
      <c r="D86" s="74"/>
      <c r="E86" s="74"/>
      <c r="F86" s="74"/>
      <c r="G86" s="74"/>
      <c r="H86" s="74"/>
      <c r="I86" s="74"/>
      <c r="J86" s="75"/>
      <c r="K86" s="22"/>
      <c r="L86" s="73">
        <f>入力シート!W14</f>
        <v>0</v>
      </c>
      <c r="M86" s="74"/>
      <c r="N86" s="74"/>
      <c r="O86" s="74"/>
      <c r="P86" s="74"/>
      <c r="Q86" s="74"/>
      <c r="R86" s="74"/>
      <c r="S86" s="74"/>
      <c r="T86" s="74"/>
      <c r="U86" s="75"/>
    </row>
    <row r="87" spans="1:21" ht="15" customHeight="1">
      <c r="A87" s="73"/>
      <c r="B87" s="74"/>
      <c r="C87" s="74"/>
      <c r="D87" s="74"/>
      <c r="E87" s="74"/>
      <c r="F87" s="74"/>
      <c r="G87" s="74"/>
      <c r="H87" s="74"/>
      <c r="I87" s="74"/>
      <c r="J87" s="75"/>
      <c r="K87" s="22"/>
      <c r="L87" s="73"/>
      <c r="M87" s="74"/>
      <c r="N87" s="74"/>
      <c r="O87" s="74"/>
      <c r="P87" s="74"/>
      <c r="Q87" s="74"/>
      <c r="R87" s="74"/>
      <c r="S87" s="74"/>
      <c r="T87" s="74"/>
      <c r="U87" s="75"/>
    </row>
    <row r="88" spans="1:21" ht="15" customHeight="1">
      <c r="A88" s="62">
        <f>入力シート!C25</f>
        <v>0</v>
      </c>
      <c r="B88" s="63"/>
      <c r="C88" s="63"/>
      <c r="D88" s="63"/>
      <c r="E88" s="63"/>
      <c r="F88" s="64" t="s">
        <v>15</v>
      </c>
      <c r="G88" s="64"/>
      <c r="H88" s="64"/>
      <c r="I88" s="64"/>
      <c r="J88" s="65"/>
      <c r="K88" s="22"/>
      <c r="L88" s="62">
        <f>入力シート!C25</f>
        <v>0</v>
      </c>
      <c r="M88" s="63"/>
      <c r="N88" s="63"/>
      <c r="O88" s="63"/>
      <c r="P88" s="63"/>
      <c r="Q88" s="64" t="s">
        <v>15</v>
      </c>
      <c r="R88" s="64"/>
      <c r="S88" s="64"/>
      <c r="T88" s="64"/>
      <c r="U88" s="65"/>
    </row>
    <row r="89" spans="1:21" ht="15" customHeight="1" thickBot="1">
      <c r="A89" s="66" t="s">
        <v>1</v>
      </c>
      <c r="B89" s="67"/>
      <c r="C89" s="67"/>
      <c r="D89" s="67"/>
      <c r="E89" s="67"/>
      <c r="F89" s="67"/>
      <c r="G89" s="67"/>
      <c r="H89" s="67"/>
      <c r="I89" s="67"/>
      <c r="J89" s="68"/>
      <c r="K89" s="22"/>
      <c r="L89" s="66" t="s">
        <v>1</v>
      </c>
      <c r="M89" s="67"/>
      <c r="N89" s="67"/>
      <c r="O89" s="67"/>
      <c r="P89" s="67"/>
      <c r="Q89" s="67"/>
      <c r="R89" s="67"/>
      <c r="S89" s="67"/>
      <c r="T89" s="67"/>
      <c r="U89" s="68"/>
    </row>
  </sheetData>
  <mergeCells count="162">
    <mergeCell ref="A69:J69"/>
    <mergeCell ref="L69:U69"/>
    <mergeCell ref="A66:J67"/>
    <mergeCell ref="L66:U67"/>
    <mergeCell ref="A68:E68"/>
    <mergeCell ref="F68:J68"/>
    <mergeCell ref="L68:P68"/>
    <mergeCell ref="Q68:U68"/>
    <mergeCell ref="A63:E64"/>
    <mergeCell ref="F63:J64"/>
    <mergeCell ref="L63:P64"/>
    <mergeCell ref="Q63:U64"/>
    <mergeCell ref="A65:J65"/>
    <mergeCell ref="L65:U65"/>
    <mergeCell ref="A59:J59"/>
    <mergeCell ref="L59:U59"/>
    <mergeCell ref="A61:J61"/>
    <mergeCell ref="L61:U61"/>
    <mergeCell ref="H62:J62"/>
    <mergeCell ref="S62:U62"/>
    <mergeCell ref="A56:J57"/>
    <mergeCell ref="L56:U57"/>
    <mergeCell ref="A58:E58"/>
    <mergeCell ref="F58:J58"/>
    <mergeCell ref="L58:P58"/>
    <mergeCell ref="Q58:U58"/>
    <mergeCell ref="A53:E54"/>
    <mergeCell ref="F53:J54"/>
    <mergeCell ref="L53:P54"/>
    <mergeCell ref="Q53:U54"/>
    <mergeCell ref="A55:J55"/>
    <mergeCell ref="L55:U55"/>
    <mergeCell ref="A49:J49"/>
    <mergeCell ref="L49:U49"/>
    <mergeCell ref="A51:J51"/>
    <mergeCell ref="L51:U51"/>
    <mergeCell ref="H52:J52"/>
    <mergeCell ref="S52:U52"/>
    <mergeCell ref="A46:J47"/>
    <mergeCell ref="L46:U47"/>
    <mergeCell ref="A48:E48"/>
    <mergeCell ref="F48:J48"/>
    <mergeCell ref="L48:P48"/>
    <mergeCell ref="Q48:U48"/>
    <mergeCell ref="A43:E44"/>
    <mergeCell ref="F43:J44"/>
    <mergeCell ref="L43:P44"/>
    <mergeCell ref="Q43:U44"/>
    <mergeCell ref="A45:J45"/>
    <mergeCell ref="L45:U45"/>
    <mergeCell ref="A39:J39"/>
    <mergeCell ref="L39:U39"/>
    <mergeCell ref="A41:J41"/>
    <mergeCell ref="L41:U41"/>
    <mergeCell ref="H42:J42"/>
    <mergeCell ref="S42:U42"/>
    <mergeCell ref="A36:J37"/>
    <mergeCell ref="L36:U37"/>
    <mergeCell ref="A38:E38"/>
    <mergeCell ref="F38:J38"/>
    <mergeCell ref="L38:P38"/>
    <mergeCell ref="Q38:U38"/>
    <mergeCell ref="A33:E34"/>
    <mergeCell ref="F33:J34"/>
    <mergeCell ref="L33:P34"/>
    <mergeCell ref="Q33:U34"/>
    <mergeCell ref="A35:J35"/>
    <mergeCell ref="L35:U35"/>
    <mergeCell ref="A29:J29"/>
    <mergeCell ref="L29:U29"/>
    <mergeCell ref="A31:J31"/>
    <mergeCell ref="L31:U31"/>
    <mergeCell ref="H32:J32"/>
    <mergeCell ref="S32:U32"/>
    <mergeCell ref="A26:J27"/>
    <mergeCell ref="L26:U27"/>
    <mergeCell ref="A28:E28"/>
    <mergeCell ref="F28:J28"/>
    <mergeCell ref="L28:P28"/>
    <mergeCell ref="Q28:U28"/>
    <mergeCell ref="A23:E24"/>
    <mergeCell ref="F23:J24"/>
    <mergeCell ref="L23:P24"/>
    <mergeCell ref="Q23:U24"/>
    <mergeCell ref="A25:J25"/>
    <mergeCell ref="L25:U25"/>
    <mergeCell ref="A19:J19"/>
    <mergeCell ref="L19:U19"/>
    <mergeCell ref="A21:J21"/>
    <mergeCell ref="L21:U21"/>
    <mergeCell ref="H22:J22"/>
    <mergeCell ref="S22:U22"/>
    <mergeCell ref="A16:J17"/>
    <mergeCell ref="L16:U17"/>
    <mergeCell ref="A18:E18"/>
    <mergeCell ref="F18:J18"/>
    <mergeCell ref="L18:P18"/>
    <mergeCell ref="Q18:U18"/>
    <mergeCell ref="A13:E14"/>
    <mergeCell ref="F13:J14"/>
    <mergeCell ref="L13:P14"/>
    <mergeCell ref="Q13:U14"/>
    <mergeCell ref="A15:J15"/>
    <mergeCell ref="L15:U15"/>
    <mergeCell ref="A9:J9"/>
    <mergeCell ref="L9:U9"/>
    <mergeCell ref="A11:J11"/>
    <mergeCell ref="L11:U11"/>
    <mergeCell ref="H12:J12"/>
    <mergeCell ref="S12:U12"/>
    <mergeCell ref="A5:J5"/>
    <mergeCell ref="L5:U5"/>
    <mergeCell ref="A6:J7"/>
    <mergeCell ref="L6:U7"/>
    <mergeCell ref="A8:E8"/>
    <mergeCell ref="F8:J8"/>
    <mergeCell ref="L8:P8"/>
    <mergeCell ref="Q8:U8"/>
    <mergeCell ref="A1:J1"/>
    <mergeCell ref="L1:U1"/>
    <mergeCell ref="H2:J2"/>
    <mergeCell ref="S2:U2"/>
    <mergeCell ref="A3:E4"/>
    <mergeCell ref="F3:J4"/>
    <mergeCell ref="L3:P4"/>
    <mergeCell ref="Q3:U4"/>
    <mergeCell ref="A71:J71"/>
    <mergeCell ref="L71:U71"/>
    <mergeCell ref="H72:J72"/>
    <mergeCell ref="S72:U72"/>
    <mergeCell ref="A73:E74"/>
    <mergeCell ref="F73:J74"/>
    <mergeCell ref="L73:P74"/>
    <mergeCell ref="Q73:U74"/>
    <mergeCell ref="A75:J75"/>
    <mergeCell ref="L75:U75"/>
    <mergeCell ref="A76:J77"/>
    <mergeCell ref="L76:U77"/>
    <mergeCell ref="A78:E78"/>
    <mergeCell ref="F78:J78"/>
    <mergeCell ref="L78:P78"/>
    <mergeCell ref="Q78:U78"/>
    <mergeCell ref="A79:J79"/>
    <mergeCell ref="L79:U79"/>
    <mergeCell ref="A81:J81"/>
    <mergeCell ref="L81:U81"/>
    <mergeCell ref="A88:E88"/>
    <mergeCell ref="F88:J88"/>
    <mergeCell ref="L88:P88"/>
    <mergeCell ref="Q88:U88"/>
    <mergeCell ref="A89:J89"/>
    <mergeCell ref="L89:U89"/>
    <mergeCell ref="H82:J82"/>
    <mergeCell ref="S82:U82"/>
    <mergeCell ref="A83:E84"/>
    <mergeCell ref="F83:J84"/>
    <mergeCell ref="L83:P84"/>
    <mergeCell ref="Q83:U84"/>
    <mergeCell ref="A85:J85"/>
    <mergeCell ref="L85:U85"/>
    <mergeCell ref="A86:J87"/>
    <mergeCell ref="L86:U87"/>
  </mergeCells>
  <phoneticPr fontId="1"/>
  <pageMargins left="0.7" right="0.7" top="0.75" bottom="0.75" header="0.3" footer="0.3"/>
  <pageSetup paperSize="9" scale="96" orientation="portrait" r:id="rId1"/>
  <rowBreaks count="1" manualBreakCount="1">
    <brk id="4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81"/>
  <sheetViews>
    <sheetView view="pageBreakPreview" topLeftCell="A32" zoomScale="82" zoomScaleNormal="100" zoomScaleSheetLayoutView="82" workbookViewId="0">
      <selection activeCell="L58" sqref="L58:P58"/>
    </sheetView>
  </sheetViews>
  <sheetFormatPr defaultRowHeight="18.75"/>
  <cols>
    <col min="1" max="10" width="4" customWidth="1"/>
    <col min="11" max="11" width="1.875" customWidth="1"/>
    <col min="12" max="26" width="4" customWidth="1"/>
  </cols>
  <sheetData>
    <row r="1" spans="1:21">
      <c r="A1" s="76" t="str">
        <f>入力シート!C5</f>
        <v>第49回国頭地区中学校夏季総合体育大会バレーボール競技</v>
      </c>
      <c r="B1" s="77"/>
      <c r="C1" s="77"/>
      <c r="D1" s="77"/>
      <c r="E1" s="77"/>
      <c r="F1" s="77"/>
      <c r="G1" s="77"/>
      <c r="H1" s="77"/>
      <c r="I1" s="77"/>
      <c r="J1" s="78"/>
      <c r="K1" s="22"/>
      <c r="L1" s="85" t="str">
        <f>入力シート!C5</f>
        <v>第49回国頭地区中学校夏季総合体育大会バレーボール競技</v>
      </c>
      <c r="M1" s="86"/>
      <c r="N1" s="86"/>
      <c r="O1" s="86"/>
      <c r="P1" s="86"/>
      <c r="Q1" s="86"/>
      <c r="R1" s="86"/>
      <c r="S1" s="86"/>
      <c r="T1" s="86"/>
      <c r="U1" s="87"/>
    </row>
    <row r="2" spans="1:21">
      <c r="A2" s="23">
        <f>入力シート!E6</f>
        <v>6</v>
      </c>
      <c r="B2" s="24" t="s">
        <v>11</v>
      </c>
      <c r="C2" s="24">
        <f>入力シート!G6</f>
        <v>4</v>
      </c>
      <c r="D2" s="24" t="s">
        <v>17</v>
      </c>
      <c r="E2" s="24" t="s">
        <v>9</v>
      </c>
      <c r="F2" s="24">
        <f>入力シート!L6</f>
        <v>5</v>
      </c>
      <c r="G2" s="24" t="s">
        <v>17</v>
      </c>
      <c r="H2" s="64" t="s">
        <v>19</v>
      </c>
      <c r="I2" s="64"/>
      <c r="J2" s="65"/>
      <c r="K2" s="22"/>
      <c r="L2" s="23">
        <f>入力シート!E6</f>
        <v>6</v>
      </c>
      <c r="M2" s="24" t="s">
        <v>11</v>
      </c>
      <c r="N2" s="24">
        <f>入力シート!G6</f>
        <v>4</v>
      </c>
      <c r="O2" s="24" t="s">
        <v>17</v>
      </c>
      <c r="P2" s="24" t="s">
        <v>9</v>
      </c>
      <c r="Q2" s="24">
        <f>入力シート!L6</f>
        <v>5</v>
      </c>
      <c r="R2" s="24" t="s">
        <v>17</v>
      </c>
      <c r="S2" s="64" t="s">
        <v>19</v>
      </c>
      <c r="T2" s="64"/>
      <c r="U2" s="65"/>
    </row>
    <row r="3" spans="1:21" ht="15" customHeight="1">
      <c r="A3" s="79">
        <f>入力シート!C4</f>
        <v>0</v>
      </c>
      <c r="B3" s="80"/>
      <c r="C3" s="80"/>
      <c r="D3" s="80"/>
      <c r="E3" s="80"/>
      <c r="F3" s="83" t="s">
        <v>13</v>
      </c>
      <c r="G3" s="83"/>
      <c r="H3" s="83"/>
      <c r="I3" s="83"/>
      <c r="J3" s="84"/>
      <c r="K3" s="22"/>
      <c r="L3" s="79">
        <f>入力シート!C4</f>
        <v>0</v>
      </c>
      <c r="M3" s="80"/>
      <c r="N3" s="80"/>
      <c r="O3" s="80"/>
      <c r="P3" s="80"/>
      <c r="Q3" s="83" t="s">
        <v>13</v>
      </c>
      <c r="R3" s="83"/>
      <c r="S3" s="83"/>
      <c r="T3" s="83"/>
      <c r="U3" s="84"/>
    </row>
    <row r="4" spans="1:21" ht="15" customHeight="1">
      <c r="A4" s="81"/>
      <c r="B4" s="82"/>
      <c r="C4" s="82"/>
      <c r="D4" s="82"/>
      <c r="E4" s="82"/>
      <c r="F4" s="83"/>
      <c r="G4" s="83"/>
      <c r="H4" s="83"/>
      <c r="I4" s="83"/>
      <c r="J4" s="84"/>
      <c r="K4" s="22"/>
      <c r="L4" s="81"/>
      <c r="M4" s="82"/>
      <c r="N4" s="82"/>
      <c r="O4" s="82"/>
      <c r="P4" s="82"/>
      <c r="Q4" s="83"/>
      <c r="R4" s="83"/>
      <c r="S4" s="83"/>
      <c r="T4" s="83"/>
      <c r="U4" s="84"/>
    </row>
    <row r="5" spans="1:21" s="20" customFormat="1" ht="26.25" customHeight="1">
      <c r="A5" s="88" t="s">
        <v>70</v>
      </c>
      <c r="B5" s="89"/>
      <c r="C5" s="89"/>
      <c r="D5" s="89"/>
      <c r="E5" s="89"/>
      <c r="F5" s="89"/>
      <c r="G5" s="89"/>
      <c r="H5" s="89"/>
      <c r="I5" s="89"/>
      <c r="J5" s="90"/>
      <c r="K5" s="25"/>
      <c r="L5" s="88" t="s">
        <v>71</v>
      </c>
      <c r="M5" s="89"/>
      <c r="N5" s="89"/>
      <c r="O5" s="89"/>
      <c r="P5" s="89"/>
      <c r="Q5" s="89"/>
      <c r="R5" s="89"/>
      <c r="S5" s="89"/>
      <c r="T5" s="89"/>
      <c r="U5" s="90"/>
    </row>
    <row r="6" spans="1:21" ht="15" customHeight="1">
      <c r="A6" s="73">
        <f>入力シート!T20</f>
        <v>0</v>
      </c>
      <c r="B6" s="74"/>
      <c r="C6" s="74"/>
      <c r="D6" s="74"/>
      <c r="E6" s="74"/>
      <c r="F6" s="74"/>
      <c r="G6" s="74"/>
      <c r="H6" s="74"/>
      <c r="I6" s="74"/>
      <c r="J6" s="75"/>
      <c r="K6" s="22"/>
      <c r="L6" s="73">
        <f>入力シート!T21</f>
        <v>0</v>
      </c>
      <c r="M6" s="74"/>
      <c r="N6" s="74"/>
      <c r="O6" s="74"/>
      <c r="P6" s="74"/>
      <c r="Q6" s="74"/>
      <c r="R6" s="74"/>
      <c r="S6" s="74"/>
      <c r="T6" s="74"/>
      <c r="U6" s="75"/>
    </row>
    <row r="7" spans="1:21" ht="15" customHeight="1">
      <c r="A7" s="73"/>
      <c r="B7" s="74"/>
      <c r="C7" s="74"/>
      <c r="D7" s="74"/>
      <c r="E7" s="74"/>
      <c r="F7" s="74"/>
      <c r="G7" s="74"/>
      <c r="H7" s="74"/>
      <c r="I7" s="74"/>
      <c r="J7" s="75"/>
      <c r="K7" s="22"/>
      <c r="L7" s="73"/>
      <c r="M7" s="74"/>
      <c r="N7" s="74"/>
      <c r="O7" s="74"/>
      <c r="P7" s="74"/>
      <c r="Q7" s="74"/>
      <c r="R7" s="74"/>
      <c r="S7" s="74"/>
      <c r="T7" s="74"/>
      <c r="U7" s="75"/>
    </row>
    <row r="8" spans="1:21" ht="15" customHeight="1">
      <c r="A8" s="62">
        <f>入力シート!C4</f>
        <v>0</v>
      </c>
      <c r="B8" s="63"/>
      <c r="C8" s="63"/>
      <c r="D8" s="63"/>
      <c r="E8" s="63"/>
      <c r="F8" s="64" t="s">
        <v>15</v>
      </c>
      <c r="G8" s="64"/>
      <c r="H8" s="64"/>
      <c r="I8" s="64"/>
      <c r="J8" s="65"/>
      <c r="K8" s="22"/>
      <c r="L8" s="62">
        <f>入力シート!C4</f>
        <v>0</v>
      </c>
      <c r="M8" s="63"/>
      <c r="N8" s="63"/>
      <c r="O8" s="63"/>
      <c r="P8" s="63"/>
      <c r="Q8" s="64" t="s">
        <v>15</v>
      </c>
      <c r="R8" s="64"/>
      <c r="S8" s="64"/>
      <c r="T8" s="64"/>
      <c r="U8" s="65"/>
    </row>
    <row r="9" spans="1:21" ht="15" customHeight="1" thickBot="1">
      <c r="A9" s="66" t="s">
        <v>1</v>
      </c>
      <c r="B9" s="67"/>
      <c r="C9" s="67"/>
      <c r="D9" s="67"/>
      <c r="E9" s="67"/>
      <c r="F9" s="67"/>
      <c r="G9" s="67"/>
      <c r="H9" s="67"/>
      <c r="I9" s="67"/>
      <c r="J9" s="68"/>
      <c r="K9" s="22"/>
      <c r="L9" s="66" t="s">
        <v>1</v>
      </c>
      <c r="M9" s="67"/>
      <c r="N9" s="67"/>
      <c r="O9" s="67"/>
      <c r="P9" s="67"/>
      <c r="Q9" s="67"/>
      <c r="R9" s="67"/>
      <c r="S9" s="67"/>
      <c r="T9" s="67"/>
      <c r="U9" s="68"/>
    </row>
    <row r="10" spans="1:21" ht="6" customHeight="1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>
      <c r="A11" s="76" t="str">
        <f>入力シート!C5</f>
        <v>第49回国頭地区中学校夏季総合体育大会バレーボール競技</v>
      </c>
      <c r="B11" s="77"/>
      <c r="C11" s="77"/>
      <c r="D11" s="77"/>
      <c r="E11" s="77"/>
      <c r="F11" s="77"/>
      <c r="G11" s="77"/>
      <c r="H11" s="77"/>
      <c r="I11" s="77"/>
      <c r="J11" s="78"/>
      <c r="K11" s="22"/>
      <c r="L11" s="76" t="str">
        <f>入力シート!C5</f>
        <v>第49回国頭地区中学校夏季総合体育大会バレーボール競技</v>
      </c>
      <c r="M11" s="77"/>
      <c r="N11" s="77"/>
      <c r="O11" s="77"/>
      <c r="P11" s="77"/>
      <c r="Q11" s="77"/>
      <c r="R11" s="77"/>
      <c r="S11" s="77"/>
      <c r="T11" s="77"/>
      <c r="U11" s="78"/>
    </row>
    <row r="12" spans="1:21" ht="15" customHeight="1">
      <c r="A12" s="23">
        <f>入力シート!E6</f>
        <v>6</v>
      </c>
      <c r="B12" s="24" t="s">
        <v>11</v>
      </c>
      <c r="C12" s="24">
        <f>入力シート!G6</f>
        <v>4</v>
      </c>
      <c r="D12" s="24" t="s">
        <v>17</v>
      </c>
      <c r="E12" s="24" t="s">
        <v>9</v>
      </c>
      <c r="F12" s="24">
        <f>入力シート!L6</f>
        <v>5</v>
      </c>
      <c r="G12" s="24" t="s">
        <v>17</v>
      </c>
      <c r="H12" s="64" t="s">
        <v>19</v>
      </c>
      <c r="I12" s="64"/>
      <c r="J12" s="65"/>
      <c r="K12" s="22"/>
      <c r="L12" s="23">
        <f>入力シート!E6</f>
        <v>6</v>
      </c>
      <c r="M12" s="24" t="s">
        <v>11</v>
      </c>
      <c r="N12" s="24">
        <f>入力シート!G6</f>
        <v>4</v>
      </c>
      <c r="O12" s="24" t="s">
        <v>17</v>
      </c>
      <c r="P12" s="24" t="s">
        <v>9</v>
      </c>
      <c r="Q12" s="24">
        <f>入力シート!L6</f>
        <v>5</v>
      </c>
      <c r="R12" s="24" t="s">
        <v>17</v>
      </c>
      <c r="S12" s="64" t="s">
        <v>19</v>
      </c>
      <c r="T12" s="64"/>
      <c r="U12" s="65"/>
    </row>
    <row r="13" spans="1:21" ht="15" customHeight="1">
      <c r="A13" s="79">
        <f>入力シート!C4</f>
        <v>0</v>
      </c>
      <c r="B13" s="80"/>
      <c r="C13" s="80"/>
      <c r="D13" s="80"/>
      <c r="E13" s="80"/>
      <c r="F13" s="83" t="s">
        <v>13</v>
      </c>
      <c r="G13" s="83"/>
      <c r="H13" s="83"/>
      <c r="I13" s="83"/>
      <c r="J13" s="84"/>
      <c r="K13" s="22"/>
      <c r="L13" s="79">
        <f>入力シート!C4</f>
        <v>0</v>
      </c>
      <c r="M13" s="80"/>
      <c r="N13" s="80"/>
      <c r="O13" s="80"/>
      <c r="P13" s="80"/>
      <c r="Q13" s="83" t="s">
        <v>13</v>
      </c>
      <c r="R13" s="83"/>
      <c r="S13" s="83"/>
      <c r="T13" s="83"/>
      <c r="U13" s="84"/>
    </row>
    <row r="14" spans="1:21" ht="15" customHeight="1">
      <c r="A14" s="81"/>
      <c r="B14" s="82"/>
      <c r="C14" s="82"/>
      <c r="D14" s="82"/>
      <c r="E14" s="82"/>
      <c r="F14" s="83"/>
      <c r="G14" s="83"/>
      <c r="H14" s="83"/>
      <c r="I14" s="83"/>
      <c r="J14" s="84"/>
      <c r="K14" s="22"/>
      <c r="L14" s="81"/>
      <c r="M14" s="82"/>
      <c r="N14" s="82"/>
      <c r="O14" s="82"/>
      <c r="P14" s="82"/>
      <c r="Q14" s="83"/>
      <c r="R14" s="83"/>
      <c r="S14" s="83"/>
      <c r="T14" s="83"/>
      <c r="U14" s="84"/>
    </row>
    <row r="15" spans="1:21" s="20" customFormat="1" ht="26.25" customHeight="1">
      <c r="A15" s="88" t="s">
        <v>72</v>
      </c>
      <c r="B15" s="89"/>
      <c r="C15" s="89"/>
      <c r="D15" s="89"/>
      <c r="E15" s="89"/>
      <c r="F15" s="89"/>
      <c r="G15" s="89"/>
      <c r="H15" s="89"/>
      <c r="I15" s="89"/>
      <c r="J15" s="90"/>
      <c r="K15" s="25"/>
      <c r="L15" s="88" t="s">
        <v>73</v>
      </c>
      <c r="M15" s="89"/>
      <c r="N15" s="89"/>
      <c r="O15" s="89"/>
      <c r="P15" s="89"/>
      <c r="Q15" s="89"/>
      <c r="R15" s="89"/>
      <c r="S15" s="89"/>
      <c r="T15" s="89"/>
      <c r="U15" s="90"/>
    </row>
    <row r="16" spans="1:21" ht="15" customHeight="1">
      <c r="A16" s="73">
        <f>入力シート!T22</f>
        <v>0</v>
      </c>
      <c r="B16" s="74"/>
      <c r="C16" s="74"/>
      <c r="D16" s="74"/>
      <c r="E16" s="74"/>
      <c r="F16" s="74"/>
      <c r="G16" s="74"/>
      <c r="H16" s="74"/>
      <c r="I16" s="74"/>
      <c r="J16" s="75"/>
      <c r="K16" s="22"/>
      <c r="L16" s="73">
        <f>入力シート!T23</f>
        <v>0</v>
      </c>
      <c r="M16" s="74"/>
      <c r="N16" s="74"/>
      <c r="O16" s="74"/>
      <c r="P16" s="74"/>
      <c r="Q16" s="74"/>
      <c r="R16" s="74"/>
      <c r="S16" s="74"/>
      <c r="T16" s="74"/>
      <c r="U16" s="75"/>
    </row>
    <row r="17" spans="1:21" ht="15" customHeight="1">
      <c r="A17" s="73"/>
      <c r="B17" s="74"/>
      <c r="C17" s="74"/>
      <c r="D17" s="74"/>
      <c r="E17" s="74"/>
      <c r="F17" s="74"/>
      <c r="G17" s="74"/>
      <c r="H17" s="74"/>
      <c r="I17" s="74"/>
      <c r="J17" s="75"/>
      <c r="K17" s="22"/>
      <c r="L17" s="73"/>
      <c r="M17" s="74"/>
      <c r="N17" s="74"/>
      <c r="O17" s="74"/>
      <c r="P17" s="74"/>
      <c r="Q17" s="74"/>
      <c r="R17" s="74"/>
      <c r="S17" s="74"/>
      <c r="T17" s="74"/>
      <c r="U17" s="75"/>
    </row>
    <row r="18" spans="1:21" ht="15" customHeight="1">
      <c r="A18" s="62">
        <f>入力シート!C4</f>
        <v>0</v>
      </c>
      <c r="B18" s="63"/>
      <c r="C18" s="63"/>
      <c r="D18" s="63"/>
      <c r="E18" s="63"/>
      <c r="F18" s="64" t="s">
        <v>15</v>
      </c>
      <c r="G18" s="64"/>
      <c r="H18" s="64"/>
      <c r="I18" s="64"/>
      <c r="J18" s="65"/>
      <c r="K18" s="22"/>
      <c r="L18" s="62">
        <f>入力シート!C4</f>
        <v>0</v>
      </c>
      <c r="M18" s="63"/>
      <c r="N18" s="63"/>
      <c r="O18" s="63"/>
      <c r="P18" s="63"/>
      <c r="Q18" s="64" t="s">
        <v>15</v>
      </c>
      <c r="R18" s="64"/>
      <c r="S18" s="64"/>
      <c r="T18" s="64"/>
      <c r="U18" s="65"/>
    </row>
    <row r="19" spans="1:21" ht="15" customHeight="1" thickBot="1">
      <c r="A19" s="66" t="s">
        <v>1</v>
      </c>
      <c r="B19" s="67"/>
      <c r="C19" s="67"/>
      <c r="D19" s="67"/>
      <c r="E19" s="67"/>
      <c r="F19" s="67"/>
      <c r="G19" s="67"/>
      <c r="H19" s="67"/>
      <c r="I19" s="67"/>
      <c r="J19" s="68"/>
      <c r="K19" s="22"/>
      <c r="L19" s="66" t="s">
        <v>1</v>
      </c>
      <c r="M19" s="67"/>
      <c r="N19" s="67"/>
      <c r="O19" s="67"/>
      <c r="P19" s="67"/>
      <c r="Q19" s="67"/>
      <c r="R19" s="67"/>
      <c r="S19" s="67"/>
      <c r="T19" s="67"/>
      <c r="U19" s="68"/>
    </row>
    <row r="20" spans="1:21" ht="6" customHeight="1" thickBo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>
      <c r="A21" s="76" t="str">
        <f>入力シート!C5</f>
        <v>第49回国頭地区中学校夏季総合体育大会バレーボール競技</v>
      </c>
      <c r="B21" s="77"/>
      <c r="C21" s="77"/>
      <c r="D21" s="77"/>
      <c r="E21" s="77"/>
      <c r="F21" s="77"/>
      <c r="G21" s="77"/>
      <c r="H21" s="77"/>
      <c r="I21" s="77"/>
      <c r="J21" s="78"/>
      <c r="K21" s="22"/>
      <c r="L21" s="76" t="str">
        <f>入力シート!C5</f>
        <v>第49回国頭地区中学校夏季総合体育大会バレーボール競技</v>
      </c>
      <c r="M21" s="77"/>
      <c r="N21" s="77"/>
      <c r="O21" s="77"/>
      <c r="P21" s="77"/>
      <c r="Q21" s="77"/>
      <c r="R21" s="77"/>
      <c r="S21" s="77"/>
      <c r="T21" s="77"/>
      <c r="U21" s="78"/>
    </row>
    <row r="22" spans="1:21" ht="15" customHeight="1">
      <c r="A22" s="23">
        <f>入力シート!E6</f>
        <v>6</v>
      </c>
      <c r="B22" s="24" t="s">
        <v>11</v>
      </c>
      <c r="C22" s="24">
        <f>入力シート!G6</f>
        <v>4</v>
      </c>
      <c r="D22" s="24" t="s">
        <v>17</v>
      </c>
      <c r="E22" s="24" t="s">
        <v>9</v>
      </c>
      <c r="F22" s="24">
        <f>入力シート!L6</f>
        <v>5</v>
      </c>
      <c r="G22" s="24" t="s">
        <v>17</v>
      </c>
      <c r="H22" s="64" t="s">
        <v>19</v>
      </c>
      <c r="I22" s="64"/>
      <c r="J22" s="65"/>
      <c r="K22" s="22"/>
      <c r="L22" s="23">
        <f>入力シート!E6</f>
        <v>6</v>
      </c>
      <c r="M22" s="24" t="s">
        <v>11</v>
      </c>
      <c r="N22" s="24">
        <f>入力シート!G6</f>
        <v>4</v>
      </c>
      <c r="O22" s="24" t="s">
        <v>17</v>
      </c>
      <c r="P22" s="24" t="s">
        <v>9</v>
      </c>
      <c r="Q22" s="24">
        <f>入力シート!L6</f>
        <v>5</v>
      </c>
      <c r="R22" s="24" t="s">
        <v>17</v>
      </c>
      <c r="S22" s="64" t="s">
        <v>19</v>
      </c>
      <c r="T22" s="64"/>
      <c r="U22" s="65"/>
    </row>
    <row r="23" spans="1:21" ht="15" customHeight="1">
      <c r="A23" s="79">
        <f>入力シート!C4</f>
        <v>0</v>
      </c>
      <c r="B23" s="80"/>
      <c r="C23" s="80"/>
      <c r="D23" s="80"/>
      <c r="E23" s="80"/>
      <c r="F23" s="83" t="s">
        <v>13</v>
      </c>
      <c r="G23" s="83"/>
      <c r="H23" s="83"/>
      <c r="I23" s="83"/>
      <c r="J23" s="84"/>
      <c r="K23" s="22"/>
      <c r="L23" s="79">
        <f>入力シート!C4</f>
        <v>0</v>
      </c>
      <c r="M23" s="80"/>
      <c r="N23" s="80"/>
      <c r="O23" s="80"/>
      <c r="P23" s="80"/>
      <c r="Q23" s="83" t="s">
        <v>13</v>
      </c>
      <c r="R23" s="83"/>
      <c r="S23" s="83"/>
      <c r="T23" s="83"/>
      <c r="U23" s="84"/>
    </row>
    <row r="24" spans="1:21" ht="15" customHeight="1">
      <c r="A24" s="81"/>
      <c r="B24" s="82"/>
      <c r="C24" s="82"/>
      <c r="D24" s="82"/>
      <c r="E24" s="82"/>
      <c r="F24" s="83"/>
      <c r="G24" s="83"/>
      <c r="H24" s="83"/>
      <c r="I24" s="83"/>
      <c r="J24" s="84"/>
      <c r="K24" s="22"/>
      <c r="L24" s="81"/>
      <c r="M24" s="82"/>
      <c r="N24" s="82"/>
      <c r="O24" s="82"/>
      <c r="P24" s="82"/>
      <c r="Q24" s="83"/>
      <c r="R24" s="83"/>
      <c r="S24" s="83"/>
      <c r="T24" s="83"/>
      <c r="U24" s="84"/>
    </row>
    <row r="25" spans="1:21" s="20" customFormat="1" ht="26.25" customHeight="1">
      <c r="A25" s="88" t="s">
        <v>74</v>
      </c>
      <c r="B25" s="89"/>
      <c r="C25" s="89"/>
      <c r="D25" s="89"/>
      <c r="E25" s="89"/>
      <c r="F25" s="89"/>
      <c r="G25" s="89"/>
      <c r="H25" s="89"/>
      <c r="I25" s="89"/>
      <c r="J25" s="90"/>
      <c r="K25" s="25"/>
      <c r="L25" s="88" t="s">
        <v>75</v>
      </c>
      <c r="M25" s="89"/>
      <c r="N25" s="89"/>
      <c r="O25" s="89"/>
      <c r="P25" s="89"/>
      <c r="Q25" s="89"/>
      <c r="R25" s="89"/>
      <c r="S25" s="89"/>
      <c r="T25" s="89"/>
      <c r="U25" s="90"/>
    </row>
    <row r="26" spans="1:21" ht="14.25" customHeight="1">
      <c r="A26" s="73">
        <f>入力シート!T24</f>
        <v>0</v>
      </c>
      <c r="B26" s="74"/>
      <c r="C26" s="74"/>
      <c r="D26" s="74"/>
      <c r="E26" s="74"/>
      <c r="F26" s="74"/>
      <c r="G26" s="74"/>
      <c r="H26" s="74"/>
      <c r="I26" s="74"/>
      <c r="J26" s="75"/>
      <c r="K26" s="22"/>
      <c r="L26" s="73">
        <f>入力シート!T25</f>
        <v>0</v>
      </c>
      <c r="M26" s="74"/>
      <c r="N26" s="74"/>
      <c r="O26" s="74"/>
      <c r="P26" s="74"/>
      <c r="Q26" s="74"/>
      <c r="R26" s="74"/>
      <c r="S26" s="74"/>
      <c r="T26" s="74"/>
      <c r="U26" s="75"/>
    </row>
    <row r="27" spans="1:21" ht="14.25" customHeight="1">
      <c r="A27" s="73"/>
      <c r="B27" s="74"/>
      <c r="C27" s="74"/>
      <c r="D27" s="74"/>
      <c r="E27" s="74"/>
      <c r="F27" s="74"/>
      <c r="G27" s="74"/>
      <c r="H27" s="74"/>
      <c r="I27" s="74"/>
      <c r="J27" s="75"/>
      <c r="K27" s="22"/>
      <c r="L27" s="73"/>
      <c r="M27" s="74"/>
      <c r="N27" s="74"/>
      <c r="O27" s="74"/>
      <c r="P27" s="74"/>
      <c r="Q27" s="74"/>
      <c r="R27" s="74"/>
      <c r="S27" s="74"/>
      <c r="T27" s="74"/>
      <c r="U27" s="75"/>
    </row>
    <row r="28" spans="1:21" ht="14.25" customHeight="1">
      <c r="A28" s="62">
        <f>入力シート!C4</f>
        <v>0</v>
      </c>
      <c r="B28" s="63"/>
      <c r="C28" s="63"/>
      <c r="D28" s="63"/>
      <c r="E28" s="63"/>
      <c r="F28" s="64" t="s">
        <v>15</v>
      </c>
      <c r="G28" s="64"/>
      <c r="H28" s="64"/>
      <c r="I28" s="64"/>
      <c r="J28" s="65"/>
      <c r="K28" s="22"/>
      <c r="L28" s="62">
        <f>入力シート!C4</f>
        <v>0</v>
      </c>
      <c r="M28" s="63"/>
      <c r="N28" s="63"/>
      <c r="O28" s="63"/>
      <c r="P28" s="63"/>
      <c r="Q28" s="64" t="s">
        <v>15</v>
      </c>
      <c r="R28" s="64"/>
      <c r="S28" s="64"/>
      <c r="T28" s="64"/>
      <c r="U28" s="65"/>
    </row>
    <row r="29" spans="1:21" ht="14.25" customHeight="1" thickBot="1">
      <c r="A29" s="66" t="s">
        <v>1</v>
      </c>
      <c r="B29" s="67"/>
      <c r="C29" s="67"/>
      <c r="D29" s="67"/>
      <c r="E29" s="67"/>
      <c r="F29" s="67"/>
      <c r="G29" s="67"/>
      <c r="H29" s="67"/>
      <c r="I29" s="67"/>
      <c r="J29" s="68"/>
      <c r="K29" s="22"/>
      <c r="L29" s="66" t="s">
        <v>1</v>
      </c>
      <c r="M29" s="67"/>
      <c r="N29" s="67"/>
      <c r="O29" s="67"/>
      <c r="P29" s="67"/>
      <c r="Q29" s="67"/>
      <c r="R29" s="67"/>
      <c r="S29" s="67"/>
      <c r="T29" s="67"/>
      <c r="U29" s="68"/>
    </row>
    <row r="30" spans="1:21" ht="6" customHeight="1" thickBo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>
      <c r="A31" s="76" t="str">
        <f>入力シート!C5</f>
        <v>第49回国頭地区中学校夏季総合体育大会バレーボール競技</v>
      </c>
      <c r="B31" s="77"/>
      <c r="C31" s="77"/>
      <c r="D31" s="77"/>
      <c r="E31" s="77"/>
      <c r="F31" s="77"/>
      <c r="G31" s="77"/>
      <c r="H31" s="77"/>
      <c r="I31" s="77"/>
      <c r="J31" s="78"/>
      <c r="K31" s="22"/>
      <c r="L31" s="76" t="str">
        <f>入力シート!C5</f>
        <v>第49回国頭地区中学校夏季総合体育大会バレーボール競技</v>
      </c>
      <c r="M31" s="77"/>
      <c r="N31" s="77"/>
      <c r="O31" s="77"/>
      <c r="P31" s="77"/>
      <c r="Q31" s="77"/>
      <c r="R31" s="77"/>
      <c r="S31" s="77"/>
      <c r="T31" s="77"/>
      <c r="U31" s="78"/>
    </row>
    <row r="32" spans="1:21" ht="15" customHeight="1">
      <c r="A32" s="23">
        <f>入力シート!E6</f>
        <v>6</v>
      </c>
      <c r="B32" s="24" t="s">
        <v>11</v>
      </c>
      <c r="C32" s="24">
        <f>入力シート!G6</f>
        <v>4</v>
      </c>
      <c r="D32" s="24" t="s">
        <v>17</v>
      </c>
      <c r="E32" s="24" t="s">
        <v>9</v>
      </c>
      <c r="F32" s="24">
        <f>入力シート!L6</f>
        <v>5</v>
      </c>
      <c r="G32" s="24" t="s">
        <v>17</v>
      </c>
      <c r="H32" s="64" t="s">
        <v>19</v>
      </c>
      <c r="I32" s="64"/>
      <c r="J32" s="65"/>
      <c r="K32" s="22"/>
      <c r="L32" s="23">
        <f>入力シート!E6</f>
        <v>6</v>
      </c>
      <c r="M32" s="24" t="s">
        <v>11</v>
      </c>
      <c r="N32" s="24">
        <f>入力シート!G6</f>
        <v>4</v>
      </c>
      <c r="O32" s="24" t="s">
        <v>17</v>
      </c>
      <c r="P32" s="24" t="s">
        <v>9</v>
      </c>
      <c r="Q32" s="24">
        <f>入力シート!L6</f>
        <v>5</v>
      </c>
      <c r="R32" s="24" t="s">
        <v>17</v>
      </c>
      <c r="S32" s="64" t="s">
        <v>19</v>
      </c>
      <c r="T32" s="64"/>
      <c r="U32" s="65"/>
    </row>
    <row r="33" spans="1:21" ht="15" customHeight="1">
      <c r="A33" s="79">
        <f>入力シート!C4</f>
        <v>0</v>
      </c>
      <c r="B33" s="80"/>
      <c r="C33" s="80"/>
      <c r="D33" s="80"/>
      <c r="E33" s="80"/>
      <c r="F33" s="83" t="s">
        <v>13</v>
      </c>
      <c r="G33" s="83"/>
      <c r="H33" s="83"/>
      <c r="I33" s="83"/>
      <c r="J33" s="84"/>
      <c r="K33" s="22"/>
      <c r="L33" s="79">
        <f>入力シート!C4</f>
        <v>0</v>
      </c>
      <c r="M33" s="80"/>
      <c r="N33" s="80"/>
      <c r="O33" s="80"/>
      <c r="P33" s="80"/>
      <c r="Q33" s="83" t="s">
        <v>13</v>
      </c>
      <c r="R33" s="83"/>
      <c r="S33" s="83"/>
      <c r="T33" s="83"/>
      <c r="U33" s="84"/>
    </row>
    <row r="34" spans="1:21" ht="15" customHeight="1">
      <c r="A34" s="81"/>
      <c r="B34" s="82"/>
      <c r="C34" s="82"/>
      <c r="D34" s="82"/>
      <c r="E34" s="82"/>
      <c r="F34" s="83"/>
      <c r="G34" s="83"/>
      <c r="H34" s="83"/>
      <c r="I34" s="83"/>
      <c r="J34" s="84"/>
      <c r="K34" s="22"/>
      <c r="L34" s="81"/>
      <c r="M34" s="82"/>
      <c r="N34" s="82"/>
      <c r="O34" s="82"/>
      <c r="P34" s="82"/>
      <c r="Q34" s="83"/>
      <c r="R34" s="83"/>
      <c r="S34" s="83"/>
      <c r="T34" s="83"/>
      <c r="U34" s="84"/>
    </row>
    <row r="35" spans="1:21" s="20" customFormat="1" ht="26.25" customHeight="1">
      <c r="A35" s="88" t="s">
        <v>76</v>
      </c>
      <c r="B35" s="89"/>
      <c r="C35" s="89"/>
      <c r="D35" s="89"/>
      <c r="E35" s="89"/>
      <c r="F35" s="89"/>
      <c r="G35" s="89"/>
      <c r="H35" s="89"/>
      <c r="I35" s="89"/>
      <c r="J35" s="90"/>
      <c r="K35" s="25"/>
      <c r="L35" s="88" t="s">
        <v>77</v>
      </c>
      <c r="M35" s="89"/>
      <c r="N35" s="89"/>
      <c r="O35" s="89"/>
      <c r="P35" s="89"/>
      <c r="Q35" s="89"/>
      <c r="R35" s="89"/>
      <c r="S35" s="89"/>
      <c r="T35" s="89"/>
      <c r="U35" s="90"/>
    </row>
    <row r="36" spans="1:21" ht="15" customHeight="1">
      <c r="A36" s="73">
        <f>入力シート!T26</f>
        <v>0</v>
      </c>
      <c r="B36" s="74"/>
      <c r="C36" s="74"/>
      <c r="D36" s="74"/>
      <c r="E36" s="74"/>
      <c r="F36" s="74"/>
      <c r="G36" s="74"/>
      <c r="H36" s="74"/>
      <c r="I36" s="74"/>
      <c r="J36" s="75"/>
      <c r="K36" s="22"/>
      <c r="L36" s="73">
        <f>入力シート!T27</f>
        <v>0</v>
      </c>
      <c r="M36" s="74"/>
      <c r="N36" s="74"/>
      <c r="O36" s="74"/>
      <c r="P36" s="74"/>
      <c r="Q36" s="74"/>
      <c r="R36" s="74"/>
      <c r="S36" s="74"/>
      <c r="T36" s="74"/>
      <c r="U36" s="75"/>
    </row>
    <row r="37" spans="1:21" ht="15" customHeight="1">
      <c r="A37" s="73"/>
      <c r="B37" s="74"/>
      <c r="C37" s="74"/>
      <c r="D37" s="74"/>
      <c r="E37" s="74"/>
      <c r="F37" s="74"/>
      <c r="G37" s="74"/>
      <c r="H37" s="74"/>
      <c r="I37" s="74"/>
      <c r="J37" s="75"/>
      <c r="K37" s="22"/>
      <c r="L37" s="73"/>
      <c r="M37" s="74"/>
      <c r="N37" s="74"/>
      <c r="O37" s="74"/>
      <c r="P37" s="74"/>
      <c r="Q37" s="74"/>
      <c r="R37" s="74"/>
      <c r="S37" s="74"/>
      <c r="T37" s="74"/>
      <c r="U37" s="75"/>
    </row>
    <row r="38" spans="1:21" ht="15" customHeight="1">
      <c r="A38" s="62">
        <f>入力シート!C4</f>
        <v>0</v>
      </c>
      <c r="B38" s="63"/>
      <c r="C38" s="63"/>
      <c r="D38" s="63"/>
      <c r="E38" s="63"/>
      <c r="F38" s="64" t="s">
        <v>15</v>
      </c>
      <c r="G38" s="64"/>
      <c r="H38" s="64"/>
      <c r="I38" s="64"/>
      <c r="J38" s="65"/>
      <c r="K38" s="22"/>
      <c r="L38" s="62">
        <f>入力シート!C4</f>
        <v>0</v>
      </c>
      <c r="M38" s="63"/>
      <c r="N38" s="63"/>
      <c r="O38" s="63"/>
      <c r="P38" s="63"/>
      <c r="Q38" s="64" t="s">
        <v>15</v>
      </c>
      <c r="R38" s="64"/>
      <c r="S38" s="64"/>
      <c r="T38" s="64"/>
      <c r="U38" s="65"/>
    </row>
    <row r="39" spans="1:21" ht="15" customHeight="1" thickBot="1">
      <c r="A39" s="66" t="s">
        <v>1</v>
      </c>
      <c r="B39" s="67"/>
      <c r="C39" s="67"/>
      <c r="D39" s="67"/>
      <c r="E39" s="67"/>
      <c r="F39" s="67"/>
      <c r="G39" s="67"/>
      <c r="H39" s="67"/>
      <c r="I39" s="67"/>
      <c r="J39" s="68"/>
      <c r="K39" s="22"/>
      <c r="L39" s="66" t="s">
        <v>1</v>
      </c>
      <c r="M39" s="67"/>
      <c r="N39" s="67"/>
      <c r="O39" s="67"/>
      <c r="P39" s="67"/>
      <c r="Q39" s="67"/>
      <c r="R39" s="67"/>
      <c r="S39" s="67"/>
      <c r="T39" s="67"/>
      <c r="U39" s="68"/>
    </row>
    <row r="40" spans="1:21" ht="6" customHeight="1" thickBo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>
      <c r="A41" s="76" t="str">
        <f>入力シート!C5</f>
        <v>第49回国頭地区中学校夏季総合体育大会バレーボール競技</v>
      </c>
      <c r="B41" s="77"/>
      <c r="C41" s="77"/>
      <c r="D41" s="77"/>
      <c r="E41" s="77"/>
      <c r="F41" s="77"/>
      <c r="G41" s="77"/>
      <c r="H41" s="77"/>
      <c r="I41" s="77"/>
      <c r="J41" s="78"/>
      <c r="K41" s="22"/>
      <c r="L41" s="76" t="str">
        <f>入力シート!C5</f>
        <v>第49回国頭地区中学校夏季総合体育大会バレーボール競技</v>
      </c>
      <c r="M41" s="77"/>
      <c r="N41" s="77"/>
      <c r="O41" s="77"/>
      <c r="P41" s="77"/>
      <c r="Q41" s="77"/>
      <c r="R41" s="77"/>
      <c r="S41" s="77"/>
      <c r="T41" s="77"/>
      <c r="U41" s="78"/>
    </row>
    <row r="42" spans="1:21" ht="15" customHeight="1">
      <c r="A42" s="23">
        <f>入力シート!E6</f>
        <v>6</v>
      </c>
      <c r="B42" s="24" t="s">
        <v>11</v>
      </c>
      <c r="C42" s="24">
        <f>入力シート!G6</f>
        <v>4</v>
      </c>
      <c r="D42" s="24" t="s">
        <v>17</v>
      </c>
      <c r="E42" s="24" t="s">
        <v>9</v>
      </c>
      <c r="F42" s="24">
        <f>入力シート!L6</f>
        <v>5</v>
      </c>
      <c r="G42" s="24" t="s">
        <v>17</v>
      </c>
      <c r="H42" s="64" t="s">
        <v>19</v>
      </c>
      <c r="I42" s="64"/>
      <c r="J42" s="65"/>
      <c r="K42" s="22"/>
      <c r="L42" s="23">
        <f>入力シート!E6</f>
        <v>6</v>
      </c>
      <c r="M42" s="24" t="s">
        <v>11</v>
      </c>
      <c r="N42" s="24">
        <f>入力シート!G6</f>
        <v>4</v>
      </c>
      <c r="O42" s="24" t="s">
        <v>17</v>
      </c>
      <c r="P42" s="24" t="s">
        <v>9</v>
      </c>
      <c r="Q42" s="24">
        <f>入力シート!L6</f>
        <v>5</v>
      </c>
      <c r="R42" s="24" t="s">
        <v>17</v>
      </c>
      <c r="S42" s="64" t="s">
        <v>19</v>
      </c>
      <c r="T42" s="64"/>
      <c r="U42" s="65"/>
    </row>
    <row r="43" spans="1:21" ht="15" customHeight="1">
      <c r="A43" s="79">
        <f>入力シート!C4</f>
        <v>0</v>
      </c>
      <c r="B43" s="80"/>
      <c r="C43" s="80"/>
      <c r="D43" s="80"/>
      <c r="E43" s="80"/>
      <c r="F43" s="83" t="s">
        <v>13</v>
      </c>
      <c r="G43" s="83"/>
      <c r="H43" s="83"/>
      <c r="I43" s="83"/>
      <c r="J43" s="84"/>
      <c r="K43" s="22"/>
      <c r="L43" s="79">
        <f>入力シート!C4</f>
        <v>0</v>
      </c>
      <c r="M43" s="80"/>
      <c r="N43" s="80"/>
      <c r="O43" s="80"/>
      <c r="P43" s="80"/>
      <c r="Q43" s="83" t="s">
        <v>13</v>
      </c>
      <c r="R43" s="83"/>
      <c r="S43" s="83"/>
      <c r="T43" s="83"/>
      <c r="U43" s="84"/>
    </row>
    <row r="44" spans="1:21" ht="15" customHeight="1">
      <c r="A44" s="81"/>
      <c r="B44" s="82"/>
      <c r="C44" s="82"/>
      <c r="D44" s="82"/>
      <c r="E44" s="82"/>
      <c r="F44" s="83"/>
      <c r="G44" s="83"/>
      <c r="H44" s="83"/>
      <c r="I44" s="83"/>
      <c r="J44" s="84"/>
      <c r="K44" s="22"/>
      <c r="L44" s="81"/>
      <c r="M44" s="82"/>
      <c r="N44" s="82"/>
      <c r="O44" s="82"/>
      <c r="P44" s="82"/>
      <c r="Q44" s="83"/>
      <c r="R44" s="83"/>
      <c r="S44" s="83"/>
      <c r="T44" s="83"/>
      <c r="U44" s="84"/>
    </row>
    <row r="45" spans="1:21" s="20" customFormat="1" ht="26.25" customHeight="1">
      <c r="A45" s="88" t="s">
        <v>79</v>
      </c>
      <c r="B45" s="89"/>
      <c r="C45" s="89"/>
      <c r="D45" s="89"/>
      <c r="E45" s="89"/>
      <c r="F45" s="89"/>
      <c r="G45" s="89"/>
      <c r="H45" s="89"/>
      <c r="I45" s="89"/>
      <c r="J45" s="90"/>
      <c r="K45" s="25"/>
      <c r="L45" s="88" t="s">
        <v>78</v>
      </c>
      <c r="M45" s="89"/>
      <c r="N45" s="89"/>
      <c r="O45" s="89"/>
      <c r="P45" s="89"/>
      <c r="Q45" s="89"/>
      <c r="R45" s="89"/>
      <c r="S45" s="89"/>
      <c r="T45" s="89"/>
      <c r="U45" s="90"/>
    </row>
    <row r="46" spans="1:21" ht="15" customHeight="1">
      <c r="A46" s="73">
        <f>入力シート!W20</f>
        <v>0</v>
      </c>
      <c r="B46" s="74"/>
      <c r="C46" s="74"/>
      <c r="D46" s="74"/>
      <c r="E46" s="74"/>
      <c r="F46" s="74"/>
      <c r="G46" s="74"/>
      <c r="H46" s="74"/>
      <c r="I46" s="74"/>
      <c r="J46" s="75"/>
      <c r="K46" s="22"/>
      <c r="L46" s="73">
        <f>入力シート!W29</f>
        <v>0</v>
      </c>
      <c r="M46" s="74"/>
      <c r="N46" s="74"/>
      <c r="O46" s="74"/>
      <c r="P46" s="74"/>
      <c r="Q46" s="74"/>
      <c r="R46" s="74"/>
      <c r="S46" s="74"/>
      <c r="T46" s="74"/>
      <c r="U46" s="75"/>
    </row>
    <row r="47" spans="1:21" ht="15" customHeight="1">
      <c r="A47" s="73"/>
      <c r="B47" s="74"/>
      <c r="C47" s="74"/>
      <c r="D47" s="74"/>
      <c r="E47" s="74"/>
      <c r="F47" s="74"/>
      <c r="G47" s="74"/>
      <c r="H47" s="74"/>
      <c r="I47" s="74"/>
      <c r="J47" s="75"/>
      <c r="K47" s="22"/>
      <c r="L47" s="73"/>
      <c r="M47" s="74"/>
      <c r="N47" s="74"/>
      <c r="O47" s="74"/>
      <c r="P47" s="74"/>
      <c r="Q47" s="74"/>
      <c r="R47" s="74"/>
      <c r="S47" s="74"/>
      <c r="T47" s="74"/>
      <c r="U47" s="75"/>
    </row>
    <row r="48" spans="1:21" ht="15" customHeight="1">
      <c r="A48" s="62">
        <f>入力シート!C4</f>
        <v>0</v>
      </c>
      <c r="B48" s="63"/>
      <c r="C48" s="63"/>
      <c r="D48" s="63"/>
      <c r="E48" s="63"/>
      <c r="F48" s="64" t="s">
        <v>15</v>
      </c>
      <c r="G48" s="64"/>
      <c r="H48" s="64"/>
      <c r="I48" s="64"/>
      <c r="J48" s="65"/>
      <c r="K48" s="22"/>
      <c r="L48" s="62">
        <f>入力シート!C4</f>
        <v>0</v>
      </c>
      <c r="M48" s="63"/>
      <c r="N48" s="63"/>
      <c r="O48" s="63"/>
      <c r="P48" s="63"/>
      <c r="Q48" s="64" t="s">
        <v>15</v>
      </c>
      <c r="R48" s="64"/>
      <c r="S48" s="64"/>
      <c r="T48" s="64"/>
      <c r="U48" s="65"/>
    </row>
    <row r="49" spans="1:21" ht="15" customHeight="1" thickBot="1">
      <c r="A49" s="66" t="s">
        <v>1</v>
      </c>
      <c r="B49" s="67"/>
      <c r="C49" s="67"/>
      <c r="D49" s="67"/>
      <c r="E49" s="67"/>
      <c r="F49" s="67"/>
      <c r="G49" s="67"/>
      <c r="H49" s="67"/>
      <c r="I49" s="67"/>
      <c r="J49" s="68"/>
      <c r="K49" s="22"/>
      <c r="L49" s="66" t="s">
        <v>1</v>
      </c>
      <c r="M49" s="67"/>
      <c r="N49" s="67"/>
      <c r="O49" s="67"/>
      <c r="P49" s="67"/>
      <c r="Q49" s="67"/>
      <c r="R49" s="67"/>
      <c r="S49" s="67"/>
      <c r="T49" s="67"/>
      <c r="U49" s="68"/>
    </row>
    <row r="50" spans="1:21" ht="6" customHeight="1" thickBo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>
      <c r="A51" s="76" t="str">
        <f>入力シート!C5</f>
        <v>第49回国頭地区中学校夏季総合体育大会バレーボール競技</v>
      </c>
      <c r="B51" s="77"/>
      <c r="C51" s="77"/>
      <c r="D51" s="77"/>
      <c r="E51" s="77"/>
      <c r="F51" s="77"/>
      <c r="G51" s="77"/>
      <c r="H51" s="77"/>
      <c r="I51" s="77"/>
      <c r="J51" s="78"/>
      <c r="K51" s="22"/>
      <c r="L51" s="76" t="str">
        <f>入力シート!C5</f>
        <v>第49回国頭地区中学校夏季総合体育大会バレーボール競技</v>
      </c>
      <c r="M51" s="77"/>
      <c r="N51" s="77"/>
      <c r="O51" s="77"/>
      <c r="P51" s="77"/>
      <c r="Q51" s="77"/>
      <c r="R51" s="77"/>
      <c r="S51" s="77"/>
      <c r="T51" s="77"/>
      <c r="U51" s="78"/>
    </row>
    <row r="52" spans="1:21" ht="15" customHeight="1">
      <c r="A52" s="23">
        <f>入力シート!E6</f>
        <v>6</v>
      </c>
      <c r="B52" s="24" t="s">
        <v>11</v>
      </c>
      <c r="C52" s="24">
        <f>入力シート!G6</f>
        <v>4</v>
      </c>
      <c r="D52" s="24" t="s">
        <v>17</v>
      </c>
      <c r="E52" s="24" t="s">
        <v>9</v>
      </c>
      <c r="F52" s="24">
        <f>入力シート!L6</f>
        <v>5</v>
      </c>
      <c r="G52" s="24" t="s">
        <v>17</v>
      </c>
      <c r="H52" s="64" t="s">
        <v>19</v>
      </c>
      <c r="I52" s="64"/>
      <c r="J52" s="65"/>
      <c r="K52" s="22"/>
      <c r="L52" s="23">
        <f>入力シート!E6</f>
        <v>6</v>
      </c>
      <c r="M52" s="24" t="s">
        <v>11</v>
      </c>
      <c r="N52" s="24">
        <f>入力シート!G6</f>
        <v>4</v>
      </c>
      <c r="O52" s="24" t="s">
        <v>17</v>
      </c>
      <c r="P52" s="24" t="s">
        <v>9</v>
      </c>
      <c r="Q52" s="24">
        <f>入力シート!L6</f>
        <v>5</v>
      </c>
      <c r="R52" s="24" t="s">
        <v>17</v>
      </c>
      <c r="S52" s="64" t="s">
        <v>19</v>
      </c>
      <c r="T52" s="64"/>
      <c r="U52" s="65"/>
    </row>
    <row r="53" spans="1:21" ht="15" customHeight="1">
      <c r="A53" s="79">
        <f>入力シート!C4</f>
        <v>0</v>
      </c>
      <c r="B53" s="80"/>
      <c r="C53" s="80"/>
      <c r="D53" s="80"/>
      <c r="E53" s="80"/>
      <c r="F53" s="83" t="s">
        <v>13</v>
      </c>
      <c r="G53" s="83"/>
      <c r="H53" s="83"/>
      <c r="I53" s="83"/>
      <c r="J53" s="84"/>
      <c r="K53" s="22"/>
      <c r="L53" s="79">
        <f>入力シート!C4</f>
        <v>0</v>
      </c>
      <c r="M53" s="80"/>
      <c r="N53" s="80"/>
      <c r="O53" s="80"/>
      <c r="P53" s="80"/>
      <c r="Q53" s="83" t="s">
        <v>13</v>
      </c>
      <c r="R53" s="83"/>
      <c r="S53" s="83"/>
      <c r="T53" s="83"/>
      <c r="U53" s="84"/>
    </row>
    <row r="54" spans="1:21" ht="15" customHeight="1">
      <c r="A54" s="81"/>
      <c r="B54" s="82"/>
      <c r="C54" s="82"/>
      <c r="D54" s="82"/>
      <c r="E54" s="82"/>
      <c r="F54" s="83"/>
      <c r="G54" s="83"/>
      <c r="H54" s="83"/>
      <c r="I54" s="83"/>
      <c r="J54" s="84"/>
      <c r="K54" s="22"/>
      <c r="L54" s="81"/>
      <c r="M54" s="82"/>
      <c r="N54" s="82"/>
      <c r="O54" s="82"/>
      <c r="P54" s="82"/>
      <c r="Q54" s="83"/>
      <c r="R54" s="83"/>
      <c r="S54" s="83"/>
      <c r="T54" s="83"/>
      <c r="U54" s="84"/>
    </row>
    <row r="55" spans="1:21" s="20" customFormat="1" ht="26.25" customHeight="1">
      <c r="A55" s="88" t="s">
        <v>80</v>
      </c>
      <c r="B55" s="89"/>
      <c r="C55" s="89"/>
      <c r="D55" s="89"/>
      <c r="E55" s="89"/>
      <c r="F55" s="89"/>
      <c r="G55" s="89"/>
      <c r="H55" s="89"/>
      <c r="I55" s="89"/>
      <c r="J55" s="90"/>
      <c r="K55" s="25"/>
      <c r="L55" s="88" t="s">
        <v>81</v>
      </c>
      <c r="M55" s="89"/>
      <c r="N55" s="89"/>
      <c r="O55" s="89"/>
      <c r="P55" s="89"/>
      <c r="Q55" s="89"/>
      <c r="R55" s="89"/>
      <c r="S55" s="89"/>
      <c r="T55" s="89"/>
      <c r="U55" s="90"/>
    </row>
    <row r="56" spans="1:21" ht="15" customHeight="1">
      <c r="A56" s="73">
        <f>入力シート!W22</f>
        <v>0</v>
      </c>
      <c r="B56" s="74"/>
      <c r="C56" s="74"/>
      <c r="D56" s="74"/>
      <c r="E56" s="74"/>
      <c r="F56" s="74"/>
      <c r="G56" s="74"/>
      <c r="H56" s="74"/>
      <c r="I56" s="74"/>
      <c r="J56" s="75"/>
      <c r="K56" s="22"/>
      <c r="L56" s="73">
        <f>入力シート!W31</f>
        <v>0</v>
      </c>
      <c r="M56" s="74"/>
      <c r="N56" s="74"/>
      <c r="O56" s="74"/>
      <c r="P56" s="74"/>
      <c r="Q56" s="74"/>
      <c r="R56" s="74"/>
      <c r="S56" s="74"/>
      <c r="T56" s="74"/>
      <c r="U56" s="75"/>
    </row>
    <row r="57" spans="1:21" ht="15" customHeight="1">
      <c r="A57" s="73"/>
      <c r="B57" s="74"/>
      <c r="C57" s="74"/>
      <c r="D57" s="74"/>
      <c r="E57" s="74"/>
      <c r="F57" s="74"/>
      <c r="G57" s="74"/>
      <c r="H57" s="74"/>
      <c r="I57" s="74"/>
      <c r="J57" s="75"/>
      <c r="K57" s="22"/>
      <c r="L57" s="73"/>
      <c r="M57" s="74"/>
      <c r="N57" s="74"/>
      <c r="O57" s="74"/>
      <c r="P57" s="74"/>
      <c r="Q57" s="74"/>
      <c r="R57" s="74"/>
      <c r="S57" s="74"/>
      <c r="T57" s="74"/>
      <c r="U57" s="75"/>
    </row>
    <row r="58" spans="1:21" ht="15" customHeight="1">
      <c r="A58" s="62">
        <f>入力シート!C4</f>
        <v>0</v>
      </c>
      <c r="B58" s="63"/>
      <c r="C58" s="63"/>
      <c r="D58" s="63"/>
      <c r="E58" s="63"/>
      <c r="F58" s="64" t="s">
        <v>15</v>
      </c>
      <c r="G58" s="64"/>
      <c r="H58" s="64"/>
      <c r="I58" s="64"/>
      <c r="J58" s="65"/>
      <c r="K58" s="22"/>
      <c r="L58" s="62">
        <f>入力シート!C4</f>
        <v>0</v>
      </c>
      <c r="M58" s="63"/>
      <c r="N58" s="63"/>
      <c r="O58" s="63"/>
      <c r="P58" s="63"/>
      <c r="Q58" s="64" t="s">
        <v>15</v>
      </c>
      <c r="R58" s="64"/>
      <c r="S58" s="64"/>
      <c r="T58" s="64"/>
      <c r="U58" s="65"/>
    </row>
    <row r="59" spans="1:21" ht="15" customHeight="1" thickBot="1">
      <c r="A59" s="66" t="s">
        <v>1</v>
      </c>
      <c r="B59" s="67"/>
      <c r="C59" s="67"/>
      <c r="D59" s="67"/>
      <c r="E59" s="67"/>
      <c r="F59" s="67"/>
      <c r="G59" s="67"/>
      <c r="H59" s="67"/>
      <c r="I59" s="67"/>
      <c r="J59" s="68"/>
      <c r="K59" s="22"/>
      <c r="L59" s="66" t="s">
        <v>1</v>
      </c>
      <c r="M59" s="67"/>
      <c r="N59" s="67"/>
      <c r="O59" s="67"/>
      <c r="P59" s="67"/>
      <c r="Q59" s="67"/>
      <c r="R59" s="67"/>
      <c r="S59" s="67"/>
      <c r="T59" s="67"/>
      <c r="U59" s="68"/>
    </row>
    <row r="60" spans="1:21" ht="6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ht="6" customHeight="1" thickBo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>
      <c r="A62" s="76" t="str">
        <f>入力シート!C5</f>
        <v>第49回国頭地区中学校夏季総合体育大会バレーボール競技</v>
      </c>
      <c r="B62" s="77"/>
      <c r="C62" s="77"/>
      <c r="D62" s="77"/>
      <c r="E62" s="77"/>
      <c r="F62" s="77"/>
      <c r="G62" s="77"/>
      <c r="H62" s="77"/>
      <c r="I62" s="77"/>
      <c r="J62" s="78"/>
      <c r="K62" s="22"/>
      <c r="L62" s="76" t="str">
        <f>入力シート!C5</f>
        <v>第49回国頭地区中学校夏季総合体育大会バレーボール競技</v>
      </c>
      <c r="M62" s="77"/>
      <c r="N62" s="77"/>
      <c r="O62" s="77"/>
      <c r="P62" s="77"/>
      <c r="Q62" s="77"/>
      <c r="R62" s="77"/>
      <c r="S62" s="77"/>
      <c r="T62" s="77"/>
      <c r="U62" s="78"/>
    </row>
    <row r="63" spans="1:21" ht="15" customHeight="1">
      <c r="A63" s="23">
        <f>入力シート!E6</f>
        <v>6</v>
      </c>
      <c r="B63" s="24" t="s">
        <v>11</v>
      </c>
      <c r="C63" s="24">
        <f>入力シート!G6</f>
        <v>4</v>
      </c>
      <c r="D63" s="24" t="s">
        <v>17</v>
      </c>
      <c r="E63" s="24" t="s">
        <v>9</v>
      </c>
      <c r="F63" s="24">
        <f>入力シート!L6</f>
        <v>5</v>
      </c>
      <c r="G63" s="24" t="s">
        <v>17</v>
      </c>
      <c r="H63" s="64" t="s">
        <v>19</v>
      </c>
      <c r="I63" s="64"/>
      <c r="J63" s="65"/>
      <c r="K63" s="22"/>
      <c r="L63" s="23">
        <f>入力シート!E6</f>
        <v>6</v>
      </c>
      <c r="M63" s="24" t="s">
        <v>11</v>
      </c>
      <c r="N63" s="24">
        <f>入力シート!G6</f>
        <v>4</v>
      </c>
      <c r="O63" s="24" t="s">
        <v>17</v>
      </c>
      <c r="P63" s="24" t="s">
        <v>9</v>
      </c>
      <c r="Q63" s="24">
        <f>入力シート!L6</f>
        <v>5</v>
      </c>
      <c r="R63" s="24"/>
      <c r="S63" s="64" t="s">
        <v>19</v>
      </c>
      <c r="T63" s="64"/>
      <c r="U63" s="65"/>
    </row>
    <row r="64" spans="1:21" ht="15" customHeight="1">
      <c r="A64" s="79">
        <f>入力シート!C4</f>
        <v>0</v>
      </c>
      <c r="B64" s="80"/>
      <c r="C64" s="80"/>
      <c r="D64" s="80"/>
      <c r="E64" s="80"/>
      <c r="F64" s="83" t="s">
        <v>13</v>
      </c>
      <c r="G64" s="83"/>
      <c r="H64" s="83"/>
      <c r="I64" s="83"/>
      <c r="J64" s="84"/>
      <c r="K64" s="22"/>
      <c r="L64" s="79">
        <f>入力シート!C4</f>
        <v>0</v>
      </c>
      <c r="M64" s="80"/>
      <c r="N64" s="80"/>
      <c r="O64" s="80"/>
      <c r="P64" s="80"/>
      <c r="Q64" s="83" t="s">
        <v>13</v>
      </c>
      <c r="R64" s="83"/>
      <c r="S64" s="83"/>
      <c r="T64" s="83"/>
      <c r="U64" s="84"/>
    </row>
    <row r="65" spans="1:21" ht="15" customHeight="1">
      <c r="A65" s="81"/>
      <c r="B65" s="82"/>
      <c r="C65" s="82"/>
      <c r="D65" s="82"/>
      <c r="E65" s="82"/>
      <c r="F65" s="83"/>
      <c r="G65" s="83"/>
      <c r="H65" s="83"/>
      <c r="I65" s="83"/>
      <c r="J65" s="84"/>
      <c r="K65" s="22"/>
      <c r="L65" s="81"/>
      <c r="M65" s="82"/>
      <c r="N65" s="82"/>
      <c r="O65" s="82"/>
      <c r="P65" s="82"/>
      <c r="Q65" s="83"/>
      <c r="R65" s="83"/>
      <c r="S65" s="83"/>
      <c r="T65" s="83"/>
      <c r="U65" s="84"/>
    </row>
    <row r="66" spans="1:21" s="20" customFormat="1" ht="26.25" customHeight="1">
      <c r="A66" s="88" t="s">
        <v>83</v>
      </c>
      <c r="B66" s="89"/>
      <c r="C66" s="89"/>
      <c r="D66" s="89"/>
      <c r="E66" s="89"/>
      <c r="F66" s="89"/>
      <c r="G66" s="89"/>
      <c r="H66" s="89"/>
      <c r="I66" s="89"/>
      <c r="J66" s="90"/>
      <c r="K66" s="25"/>
      <c r="L66" s="88" t="s">
        <v>82</v>
      </c>
      <c r="M66" s="89"/>
      <c r="N66" s="89"/>
      <c r="O66" s="89"/>
      <c r="P66" s="89"/>
      <c r="Q66" s="89"/>
      <c r="R66" s="89"/>
      <c r="S66" s="89"/>
      <c r="T66" s="89"/>
      <c r="U66" s="90"/>
    </row>
    <row r="67" spans="1:21" ht="15" customHeight="1">
      <c r="A67" s="73">
        <f>入力シート!W24</f>
        <v>0</v>
      </c>
      <c r="B67" s="74"/>
      <c r="C67" s="74"/>
      <c r="D67" s="74"/>
      <c r="E67" s="74"/>
      <c r="F67" s="74"/>
      <c r="G67" s="74"/>
      <c r="H67" s="74"/>
      <c r="I67" s="74"/>
      <c r="J67" s="75"/>
      <c r="K67" s="22"/>
      <c r="L67" s="73">
        <f>入力シート!W10</f>
        <v>0</v>
      </c>
      <c r="M67" s="74"/>
      <c r="N67" s="74"/>
      <c r="O67" s="74"/>
      <c r="P67" s="74"/>
      <c r="Q67" s="74"/>
      <c r="R67" s="74"/>
      <c r="S67" s="74"/>
      <c r="T67" s="74"/>
      <c r="U67" s="75"/>
    </row>
    <row r="68" spans="1:21" ht="15" customHeight="1">
      <c r="A68" s="73"/>
      <c r="B68" s="74"/>
      <c r="C68" s="74"/>
      <c r="D68" s="74"/>
      <c r="E68" s="74"/>
      <c r="F68" s="74"/>
      <c r="G68" s="74"/>
      <c r="H68" s="74"/>
      <c r="I68" s="74"/>
      <c r="J68" s="75"/>
      <c r="K68" s="22"/>
      <c r="L68" s="73"/>
      <c r="M68" s="74"/>
      <c r="N68" s="74"/>
      <c r="O68" s="74"/>
      <c r="P68" s="74"/>
      <c r="Q68" s="74"/>
      <c r="R68" s="74"/>
      <c r="S68" s="74"/>
      <c r="T68" s="74"/>
      <c r="U68" s="75"/>
    </row>
    <row r="69" spans="1:21" ht="15" customHeight="1">
      <c r="A69" s="62">
        <f>入力シート!C4</f>
        <v>0</v>
      </c>
      <c r="B69" s="63"/>
      <c r="C69" s="63"/>
      <c r="D69" s="63"/>
      <c r="E69" s="63"/>
      <c r="F69" s="64" t="s">
        <v>15</v>
      </c>
      <c r="G69" s="64"/>
      <c r="H69" s="64"/>
      <c r="I69" s="64"/>
      <c r="J69" s="65"/>
      <c r="K69" s="22"/>
      <c r="L69" s="62">
        <f>入力シート!C4</f>
        <v>0</v>
      </c>
      <c r="M69" s="63"/>
      <c r="N69" s="63"/>
      <c r="O69" s="63"/>
      <c r="P69" s="63"/>
      <c r="Q69" s="64" t="s">
        <v>15</v>
      </c>
      <c r="R69" s="64"/>
      <c r="S69" s="64"/>
      <c r="T69" s="64"/>
      <c r="U69" s="65"/>
    </row>
    <row r="70" spans="1:21" ht="15" customHeight="1" thickBot="1">
      <c r="A70" s="66" t="s">
        <v>1</v>
      </c>
      <c r="B70" s="67"/>
      <c r="C70" s="67"/>
      <c r="D70" s="67"/>
      <c r="E70" s="67"/>
      <c r="F70" s="67"/>
      <c r="G70" s="67"/>
      <c r="H70" s="67"/>
      <c r="I70" s="67"/>
      <c r="J70" s="68"/>
      <c r="K70" s="22"/>
      <c r="L70" s="66" t="s">
        <v>1</v>
      </c>
      <c r="M70" s="67"/>
      <c r="N70" s="67"/>
      <c r="O70" s="67"/>
      <c r="P70" s="67"/>
      <c r="Q70" s="67"/>
      <c r="R70" s="67"/>
      <c r="S70" s="67"/>
      <c r="T70" s="67"/>
      <c r="U70" s="68"/>
    </row>
    <row r="71" spans="1:21" ht="6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22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6" customHeight="1" thickBot="1"/>
    <row r="73" spans="1:21">
      <c r="A73" s="76" t="str">
        <f>入力シート!C5</f>
        <v>第49回国頭地区中学校夏季総合体育大会バレーボール競技</v>
      </c>
      <c r="B73" s="77"/>
      <c r="C73" s="77"/>
      <c r="D73" s="77"/>
      <c r="E73" s="77"/>
      <c r="F73" s="77"/>
      <c r="G73" s="77"/>
      <c r="H73" s="77"/>
      <c r="I73" s="77"/>
      <c r="J73" s="78"/>
      <c r="K73" s="22"/>
      <c r="L73" s="76" t="str">
        <f>入力シート!C5</f>
        <v>第49回国頭地区中学校夏季総合体育大会バレーボール競技</v>
      </c>
      <c r="M73" s="77"/>
      <c r="N73" s="77"/>
      <c r="O73" s="77"/>
      <c r="P73" s="77"/>
      <c r="Q73" s="77"/>
      <c r="R73" s="77"/>
      <c r="S73" s="77"/>
      <c r="T73" s="77"/>
      <c r="U73" s="78"/>
    </row>
    <row r="74" spans="1:21" ht="15" customHeight="1">
      <c r="A74" s="23">
        <f>入力シート!E6</f>
        <v>6</v>
      </c>
      <c r="B74" s="24" t="s">
        <v>11</v>
      </c>
      <c r="C74" s="24">
        <f>入力シート!G6</f>
        <v>4</v>
      </c>
      <c r="D74" s="24" t="s">
        <v>17</v>
      </c>
      <c r="E74" s="24" t="s">
        <v>9</v>
      </c>
      <c r="F74" s="24">
        <f>入力シート!L6</f>
        <v>5</v>
      </c>
      <c r="G74" s="24" t="s">
        <v>17</v>
      </c>
      <c r="H74" s="64" t="s">
        <v>19</v>
      </c>
      <c r="I74" s="64"/>
      <c r="J74" s="65"/>
      <c r="K74" s="22"/>
      <c r="L74" s="23">
        <f>入力シート!E6</f>
        <v>6</v>
      </c>
      <c r="M74" s="24" t="s">
        <v>11</v>
      </c>
      <c r="N74" s="24">
        <f>入力シート!G6</f>
        <v>4</v>
      </c>
      <c r="O74" s="24" t="s">
        <v>17</v>
      </c>
      <c r="P74" s="24" t="s">
        <v>9</v>
      </c>
      <c r="Q74" s="24">
        <f>入力シート!L6</f>
        <v>5</v>
      </c>
      <c r="R74" s="24" t="s">
        <v>17</v>
      </c>
      <c r="S74" s="64" t="s">
        <v>19</v>
      </c>
      <c r="T74" s="64"/>
      <c r="U74" s="65"/>
    </row>
    <row r="75" spans="1:21" ht="15" customHeight="1">
      <c r="A75" s="79">
        <f>入力シート!C4</f>
        <v>0</v>
      </c>
      <c r="B75" s="80"/>
      <c r="C75" s="80"/>
      <c r="D75" s="80"/>
      <c r="E75" s="80"/>
      <c r="F75" s="83" t="s">
        <v>13</v>
      </c>
      <c r="G75" s="83"/>
      <c r="H75" s="83"/>
      <c r="I75" s="83"/>
      <c r="J75" s="84"/>
      <c r="K75" s="22"/>
      <c r="L75" s="79">
        <f>入力シート!C4</f>
        <v>0</v>
      </c>
      <c r="M75" s="80"/>
      <c r="N75" s="80"/>
      <c r="O75" s="80"/>
      <c r="P75" s="80"/>
      <c r="Q75" s="83" t="s">
        <v>13</v>
      </c>
      <c r="R75" s="83"/>
      <c r="S75" s="83"/>
      <c r="T75" s="83"/>
      <c r="U75" s="84"/>
    </row>
    <row r="76" spans="1:21" ht="15" customHeight="1">
      <c r="A76" s="81"/>
      <c r="B76" s="82"/>
      <c r="C76" s="82"/>
      <c r="D76" s="82"/>
      <c r="E76" s="82"/>
      <c r="F76" s="83"/>
      <c r="G76" s="83"/>
      <c r="H76" s="83"/>
      <c r="I76" s="83"/>
      <c r="J76" s="84"/>
      <c r="K76" s="22"/>
      <c r="L76" s="81"/>
      <c r="M76" s="82"/>
      <c r="N76" s="82"/>
      <c r="O76" s="82"/>
      <c r="P76" s="82"/>
      <c r="Q76" s="83"/>
      <c r="R76" s="83"/>
      <c r="S76" s="83"/>
      <c r="T76" s="83"/>
      <c r="U76" s="84"/>
    </row>
    <row r="77" spans="1:21" s="20" customFormat="1" ht="26.25" customHeight="1">
      <c r="A77" s="88" t="s">
        <v>84</v>
      </c>
      <c r="B77" s="89"/>
      <c r="C77" s="89"/>
      <c r="D77" s="89"/>
      <c r="E77" s="89"/>
      <c r="F77" s="89"/>
      <c r="G77" s="89"/>
      <c r="H77" s="89"/>
      <c r="I77" s="89"/>
      <c r="J77" s="90"/>
      <c r="K77" s="25"/>
      <c r="L77" s="88" t="s">
        <v>85</v>
      </c>
      <c r="M77" s="89"/>
      <c r="N77" s="89"/>
      <c r="O77" s="89"/>
      <c r="P77" s="89"/>
      <c r="Q77" s="89"/>
      <c r="R77" s="89"/>
      <c r="S77" s="89"/>
      <c r="T77" s="89"/>
      <c r="U77" s="90"/>
    </row>
    <row r="78" spans="1:21" ht="15" customHeight="1">
      <c r="A78" s="73">
        <f>入力シート!W26</f>
        <v>0</v>
      </c>
      <c r="B78" s="74"/>
      <c r="C78" s="74"/>
      <c r="D78" s="74"/>
      <c r="E78" s="74"/>
      <c r="F78" s="74"/>
      <c r="G78" s="74"/>
      <c r="H78" s="74"/>
      <c r="I78" s="74"/>
      <c r="J78" s="75"/>
      <c r="K78" s="22"/>
      <c r="L78" s="73">
        <f>入力シート!W20</f>
        <v>0</v>
      </c>
      <c r="M78" s="74"/>
      <c r="N78" s="74"/>
      <c r="O78" s="74"/>
      <c r="P78" s="74"/>
      <c r="Q78" s="74"/>
      <c r="R78" s="74"/>
      <c r="S78" s="74"/>
      <c r="T78" s="74"/>
      <c r="U78" s="75"/>
    </row>
    <row r="79" spans="1:21" ht="15" customHeight="1">
      <c r="A79" s="73"/>
      <c r="B79" s="74"/>
      <c r="C79" s="74"/>
      <c r="D79" s="74"/>
      <c r="E79" s="74"/>
      <c r="F79" s="74"/>
      <c r="G79" s="74"/>
      <c r="H79" s="74"/>
      <c r="I79" s="74"/>
      <c r="J79" s="75"/>
      <c r="K79" s="22"/>
      <c r="L79" s="73"/>
      <c r="M79" s="74"/>
      <c r="N79" s="74"/>
      <c r="O79" s="74"/>
      <c r="P79" s="74"/>
      <c r="Q79" s="74"/>
      <c r="R79" s="74"/>
      <c r="S79" s="74"/>
      <c r="T79" s="74"/>
      <c r="U79" s="75"/>
    </row>
    <row r="80" spans="1:21" ht="15" customHeight="1">
      <c r="A80" s="62">
        <f>入力シート!C4</f>
        <v>0</v>
      </c>
      <c r="B80" s="63"/>
      <c r="C80" s="63"/>
      <c r="D80" s="63"/>
      <c r="E80" s="63"/>
      <c r="F80" s="64" t="s">
        <v>15</v>
      </c>
      <c r="G80" s="64"/>
      <c r="H80" s="64"/>
      <c r="I80" s="64"/>
      <c r="J80" s="65"/>
      <c r="K80" s="22"/>
      <c r="L80" s="62">
        <f>入力シート!C4</f>
        <v>0</v>
      </c>
      <c r="M80" s="63"/>
      <c r="N80" s="63"/>
      <c r="O80" s="63"/>
      <c r="P80" s="63"/>
      <c r="Q80" s="64" t="s">
        <v>15</v>
      </c>
      <c r="R80" s="64"/>
      <c r="S80" s="64"/>
      <c r="T80" s="64"/>
      <c r="U80" s="65"/>
    </row>
    <row r="81" spans="1:21" ht="15" customHeight="1" thickBot="1">
      <c r="A81" s="66" t="s">
        <v>1</v>
      </c>
      <c r="B81" s="67"/>
      <c r="C81" s="67"/>
      <c r="D81" s="67"/>
      <c r="E81" s="67"/>
      <c r="F81" s="67"/>
      <c r="G81" s="67"/>
      <c r="H81" s="67"/>
      <c r="I81" s="67"/>
      <c r="J81" s="68"/>
      <c r="K81" s="22"/>
      <c r="L81" s="66" t="s">
        <v>1</v>
      </c>
      <c r="M81" s="67"/>
      <c r="N81" s="67"/>
      <c r="O81" s="67"/>
      <c r="P81" s="67"/>
      <c r="Q81" s="67"/>
      <c r="R81" s="67"/>
      <c r="S81" s="67"/>
      <c r="T81" s="67"/>
      <c r="U81" s="68"/>
    </row>
  </sheetData>
  <mergeCells count="144">
    <mergeCell ref="A81:J81"/>
    <mergeCell ref="L81:U81"/>
    <mergeCell ref="A78:J79"/>
    <mergeCell ref="L78:U79"/>
    <mergeCell ref="A80:E80"/>
    <mergeCell ref="F80:J80"/>
    <mergeCell ref="L80:P80"/>
    <mergeCell ref="Q80:U80"/>
    <mergeCell ref="A75:E76"/>
    <mergeCell ref="F75:J76"/>
    <mergeCell ref="L75:P76"/>
    <mergeCell ref="Q75:U76"/>
    <mergeCell ref="A77:J77"/>
    <mergeCell ref="L77:U77"/>
    <mergeCell ref="A70:J70"/>
    <mergeCell ref="L70:U70"/>
    <mergeCell ref="A73:J73"/>
    <mergeCell ref="L73:U73"/>
    <mergeCell ref="H74:J74"/>
    <mergeCell ref="S74:U74"/>
    <mergeCell ref="A67:J68"/>
    <mergeCell ref="L67:U68"/>
    <mergeCell ref="A69:E69"/>
    <mergeCell ref="F69:J69"/>
    <mergeCell ref="L69:P69"/>
    <mergeCell ref="Q69:U69"/>
    <mergeCell ref="A64:E65"/>
    <mergeCell ref="F64:J65"/>
    <mergeCell ref="L64:P65"/>
    <mergeCell ref="Q64:U65"/>
    <mergeCell ref="A66:J66"/>
    <mergeCell ref="L66:U66"/>
    <mergeCell ref="A59:J59"/>
    <mergeCell ref="L59:U59"/>
    <mergeCell ref="A62:J62"/>
    <mergeCell ref="L62:U62"/>
    <mergeCell ref="H63:J63"/>
    <mergeCell ref="S63:U63"/>
    <mergeCell ref="A56:J57"/>
    <mergeCell ref="L56:U57"/>
    <mergeCell ref="A58:E58"/>
    <mergeCell ref="F58:J58"/>
    <mergeCell ref="L58:P58"/>
    <mergeCell ref="Q58:U58"/>
    <mergeCell ref="A53:E54"/>
    <mergeCell ref="F53:J54"/>
    <mergeCell ref="L53:P54"/>
    <mergeCell ref="Q53:U54"/>
    <mergeCell ref="A55:J55"/>
    <mergeCell ref="L55:U55"/>
    <mergeCell ref="A49:J49"/>
    <mergeCell ref="L49:U49"/>
    <mergeCell ref="A51:J51"/>
    <mergeCell ref="L51:U51"/>
    <mergeCell ref="H52:J52"/>
    <mergeCell ref="S52:U52"/>
    <mergeCell ref="A46:J47"/>
    <mergeCell ref="L46:U47"/>
    <mergeCell ref="A48:E48"/>
    <mergeCell ref="F48:J48"/>
    <mergeCell ref="L48:P48"/>
    <mergeCell ref="Q48:U48"/>
    <mergeCell ref="A43:E44"/>
    <mergeCell ref="F43:J44"/>
    <mergeCell ref="L43:P44"/>
    <mergeCell ref="Q43:U44"/>
    <mergeCell ref="A45:J45"/>
    <mergeCell ref="L45:U45"/>
    <mergeCell ref="A39:J39"/>
    <mergeCell ref="L39:U39"/>
    <mergeCell ref="A41:J41"/>
    <mergeCell ref="L41:U41"/>
    <mergeCell ref="H42:J42"/>
    <mergeCell ref="S42:U42"/>
    <mergeCell ref="A36:J37"/>
    <mergeCell ref="L36:U37"/>
    <mergeCell ref="A38:E38"/>
    <mergeCell ref="F38:J38"/>
    <mergeCell ref="L38:P38"/>
    <mergeCell ref="Q38:U38"/>
    <mergeCell ref="A33:E34"/>
    <mergeCell ref="F33:J34"/>
    <mergeCell ref="L33:P34"/>
    <mergeCell ref="Q33:U34"/>
    <mergeCell ref="A35:J35"/>
    <mergeCell ref="L35:U35"/>
    <mergeCell ref="A29:J29"/>
    <mergeCell ref="L29:U29"/>
    <mergeCell ref="A31:J31"/>
    <mergeCell ref="L31:U31"/>
    <mergeCell ref="H32:J32"/>
    <mergeCell ref="S32:U32"/>
    <mergeCell ref="A26:J27"/>
    <mergeCell ref="L26:U27"/>
    <mergeCell ref="A28:E28"/>
    <mergeCell ref="F28:J28"/>
    <mergeCell ref="L28:P28"/>
    <mergeCell ref="Q28:U28"/>
    <mergeCell ref="A23:E24"/>
    <mergeCell ref="F23:J24"/>
    <mergeCell ref="L23:P24"/>
    <mergeCell ref="Q23:U24"/>
    <mergeCell ref="A25:J25"/>
    <mergeCell ref="L25:U25"/>
    <mergeCell ref="A19:J19"/>
    <mergeCell ref="L19:U19"/>
    <mergeCell ref="A21:J21"/>
    <mergeCell ref="L21:U21"/>
    <mergeCell ref="H22:J22"/>
    <mergeCell ref="S22:U22"/>
    <mergeCell ref="A16:J17"/>
    <mergeCell ref="L16:U17"/>
    <mergeCell ref="A18:E18"/>
    <mergeCell ref="F18:J18"/>
    <mergeCell ref="L18:P18"/>
    <mergeCell ref="Q18:U18"/>
    <mergeCell ref="A13:E14"/>
    <mergeCell ref="F13:J14"/>
    <mergeCell ref="L13:P14"/>
    <mergeCell ref="Q13:U14"/>
    <mergeCell ref="A15:J15"/>
    <mergeCell ref="L15:U15"/>
    <mergeCell ref="A11:J11"/>
    <mergeCell ref="L11:U11"/>
    <mergeCell ref="H12:J12"/>
    <mergeCell ref="S12:U12"/>
    <mergeCell ref="A5:J5"/>
    <mergeCell ref="L5:U5"/>
    <mergeCell ref="A6:J7"/>
    <mergeCell ref="L6:U7"/>
    <mergeCell ref="A8:E8"/>
    <mergeCell ref="F8:J8"/>
    <mergeCell ref="L8:P8"/>
    <mergeCell ref="Q8:U8"/>
    <mergeCell ref="A1:J1"/>
    <mergeCell ref="L1:U1"/>
    <mergeCell ref="H2:J2"/>
    <mergeCell ref="S2:U2"/>
    <mergeCell ref="A3:E4"/>
    <mergeCell ref="F3:J4"/>
    <mergeCell ref="L3:P4"/>
    <mergeCell ref="Q3:U4"/>
    <mergeCell ref="A9:J9"/>
    <mergeCell ref="L9:U9"/>
  </mergeCells>
  <phoneticPr fontId="1"/>
  <pageMargins left="0.7" right="0.7" top="0.75" bottom="0.75" header="0.3" footer="0.3"/>
  <pageSetup paperSize="9" scale="96" orientation="portrait" r:id="rId1"/>
  <rowBreaks count="1" manualBreakCount="1">
    <brk id="4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71"/>
  <sheetViews>
    <sheetView tabSelected="1" view="pageBreakPreview" topLeftCell="A46" zoomScale="82" zoomScaleNormal="100" zoomScaleSheetLayoutView="82" workbookViewId="0">
      <selection activeCell="Q60" sqref="Q60"/>
    </sheetView>
  </sheetViews>
  <sheetFormatPr defaultRowHeight="18.75"/>
  <cols>
    <col min="1" max="10" width="4" customWidth="1"/>
    <col min="11" max="11" width="1.875" customWidth="1"/>
    <col min="12" max="26" width="4" customWidth="1"/>
  </cols>
  <sheetData>
    <row r="1" spans="1:21">
      <c r="A1" s="76" t="str">
        <f>入力シート!C5</f>
        <v>第49回国頭地区中学校夏季総合体育大会バレーボール競技</v>
      </c>
      <c r="B1" s="77"/>
      <c r="C1" s="77"/>
      <c r="D1" s="77"/>
      <c r="E1" s="77"/>
      <c r="F1" s="77"/>
      <c r="G1" s="77"/>
      <c r="H1" s="77"/>
      <c r="I1" s="77"/>
      <c r="J1" s="78"/>
      <c r="K1" s="22"/>
      <c r="L1" s="85" t="str">
        <f>入力シート!C5</f>
        <v>第49回国頭地区中学校夏季総合体育大会バレーボール競技</v>
      </c>
      <c r="M1" s="86"/>
      <c r="N1" s="86"/>
      <c r="O1" s="86"/>
      <c r="P1" s="86"/>
      <c r="Q1" s="86"/>
      <c r="R1" s="86"/>
      <c r="S1" s="86"/>
      <c r="T1" s="86"/>
      <c r="U1" s="87"/>
    </row>
    <row r="2" spans="1:21">
      <c r="A2" s="23">
        <f>入力シート!E6</f>
        <v>6</v>
      </c>
      <c r="B2" s="24" t="s">
        <v>11</v>
      </c>
      <c r="C2" s="24">
        <f>入力シート!G6</f>
        <v>4</v>
      </c>
      <c r="D2" s="24" t="s">
        <v>17</v>
      </c>
      <c r="E2" s="24" t="s">
        <v>9</v>
      </c>
      <c r="F2" s="24">
        <f>入力シート!L6</f>
        <v>5</v>
      </c>
      <c r="G2" s="24" t="s">
        <v>17</v>
      </c>
      <c r="H2" s="64" t="s">
        <v>19</v>
      </c>
      <c r="I2" s="64"/>
      <c r="J2" s="65"/>
      <c r="K2" s="22"/>
      <c r="L2" s="23">
        <f>入力シート!E6</f>
        <v>6</v>
      </c>
      <c r="M2" s="24" t="s">
        <v>11</v>
      </c>
      <c r="N2" s="24">
        <f>入力シート!G6</f>
        <v>4</v>
      </c>
      <c r="O2" s="24" t="s">
        <v>17</v>
      </c>
      <c r="P2" s="24" t="s">
        <v>9</v>
      </c>
      <c r="Q2" s="24">
        <f>入力シート!L6</f>
        <v>5</v>
      </c>
      <c r="R2" s="24" t="s">
        <v>17</v>
      </c>
      <c r="S2" s="64" t="s">
        <v>19</v>
      </c>
      <c r="T2" s="64"/>
      <c r="U2" s="65"/>
    </row>
    <row r="3" spans="1:21" ht="15" customHeight="1">
      <c r="A3" s="79">
        <f>入力シート!C4</f>
        <v>0</v>
      </c>
      <c r="B3" s="80"/>
      <c r="C3" s="80"/>
      <c r="D3" s="80"/>
      <c r="E3" s="80"/>
      <c r="F3" s="83" t="s">
        <v>13</v>
      </c>
      <c r="G3" s="83"/>
      <c r="H3" s="83"/>
      <c r="I3" s="83"/>
      <c r="J3" s="84"/>
      <c r="K3" s="22"/>
      <c r="L3" s="79">
        <f>入力シート!C4</f>
        <v>0</v>
      </c>
      <c r="M3" s="80"/>
      <c r="N3" s="80"/>
      <c r="O3" s="80"/>
      <c r="P3" s="80"/>
      <c r="Q3" s="83" t="s">
        <v>13</v>
      </c>
      <c r="R3" s="83"/>
      <c r="S3" s="83"/>
      <c r="T3" s="83"/>
      <c r="U3" s="84"/>
    </row>
    <row r="4" spans="1:21" ht="15" customHeight="1">
      <c r="A4" s="81"/>
      <c r="B4" s="82"/>
      <c r="C4" s="82"/>
      <c r="D4" s="82"/>
      <c r="E4" s="82"/>
      <c r="F4" s="83"/>
      <c r="G4" s="83"/>
      <c r="H4" s="83"/>
      <c r="I4" s="83"/>
      <c r="J4" s="84"/>
      <c r="K4" s="22"/>
      <c r="L4" s="81"/>
      <c r="M4" s="82"/>
      <c r="N4" s="82"/>
      <c r="O4" s="82"/>
      <c r="P4" s="82"/>
      <c r="Q4" s="83"/>
      <c r="R4" s="83"/>
      <c r="S4" s="83"/>
      <c r="T4" s="83"/>
      <c r="U4" s="84"/>
    </row>
    <row r="5" spans="1:21" s="20" customFormat="1" ht="26.25" customHeight="1">
      <c r="A5" s="88" t="s">
        <v>86</v>
      </c>
      <c r="B5" s="89"/>
      <c r="C5" s="89"/>
      <c r="D5" s="89"/>
      <c r="E5" s="89"/>
      <c r="F5" s="89"/>
      <c r="G5" s="89"/>
      <c r="H5" s="89"/>
      <c r="I5" s="89"/>
      <c r="J5" s="90"/>
      <c r="K5" s="25"/>
      <c r="L5" s="88" t="s">
        <v>87</v>
      </c>
      <c r="M5" s="89"/>
      <c r="N5" s="89"/>
      <c r="O5" s="89"/>
      <c r="P5" s="89"/>
      <c r="Q5" s="89"/>
      <c r="R5" s="89"/>
      <c r="S5" s="89"/>
      <c r="T5" s="89"/>
      <c r="U5" s="90"/>
    </row>
    <row r="6" spans="1:21" ht="15" customHeight="1">
      <c r="A6" s="73">
        <f>入力シート!T20</f>
        <v>0</v>
      </c>
      <c r="B6" s="74"/>
      <c r="C6" s="74"/>
      <c r="D6" s="74"/>
      <c r="E6" s="74"/>
      <c r="F6" s="74"/>
      <c r="G6" s="74"/>
      <c r="H6" s="74"/>
      <c r="I6" s="74"/>
      <c r="J6" s="75"/>
      <c r="K6" s="22"/>
      <c r="L6" s="73">
        <f>入力シート!T21</f>
        <v>0</v>
      </c>
      <c r="M6" s="74"/>
      <c r="N6" s="74"/>
      <c r="O6" s="74"/>
      <c r="P6" s="74"/>
      <c r="Q6" s="74"/>
      <c r="R6" s="74"/>
      <c r="S6" s="74"/>
      <c r="T6" s="74"/>
      <c r="U6" s="75"/>
    </row>
    <row r="7" spans="1:21" ht="15" customHeight="1">
      <c r="A7" s="73"/>
      <c r="B7" s="74"/>
      <c r="C7" s="74"/>
      <c r="D7" s="74"/>
      <c r="E7" s="74"/>
      <c r="F7" s="74"/>
      <c r="G7" s="74"/>
      <c r="H7" s="74"/>
      <c r="I7" s="74"/>
      <c r="J7" s="75"/>
      <c r="K7" s="22"/>
      <c r="L7" s="73"/>
      <c r="M7" s="74"/>
      <c r="N7" s="74"/>
      <c r="O7" s="74"/>
      <c r="P7" s="74"/>
      <c r="Q7" s="74"/>
      <c r="R7" s="74"/>
      <c r="S7" s="74"/>
      <c r="T7" s="74"/>
      <c r="U7" s="75"/>
    </row>
    <row r="8" spans="1:21" ht="15" customHeight="1">
      <c r="A8" s="62">
        <f>入力シート!C4</f>
        <v>0</v>
      </c>
      <c r="B8" s="63"/>
      <c r="C8" s="63"/>
      <c r="D8" s="63"/>
      <c r="E8" s="63"/>
      <c r="F8" s="64" t="s">
        <v>15</v>
      </c>
      <c r="G8" s="64"/>
      <c r="H8" s="64"/>
      <c r="I8" s="64"/>
      <c r="J8" s="65"/>
      <c r="K8" s="22"/>
      <c r="L8" s="62">
        <f>入力シート!C4</f>
        <v>0</v>
      </c>
      <c r="M8" s="63"/>
      <c r="N8" s="63"/>
      <c r="O8" s="63"/>
      <c r="P8" s="63"/>
      <c r="Q8" s="64" t="s">
        <v>15</v>
      </c>
      <c r="R8" s="64"/>
      <c r="S8" s="64"/>
      <c r="T8" s="64"/>
      <c r="U8" s="65"/>
    </row>
    <row r="9" spans="1:21" ht="15" customHeight="1" thickBot="1">
      <c r="A9" s="66" t="s">
        <v>1</v>
      </c>
      <c r="B9" s="67"/>
      <c r="C9" s="67"/>
      <c r="D9" s="67"/>
      <c r="E9" s="67"/>
      <c r="F9" s="67"/>
      <c r="G9" s="67"/>
      <c r="H9" s="67"/>
      <c r="I9" s="67"/>
      <c r="J9" s="68"/>
      <c r="K9" s="22"/>
      <c r="L9" s="66" t="s">
        <v>1</v>
      </c>
      <c r="M9" s="67"/>
      <c r="N9" s="67"/>
      <c r="O9" s="67"/>
      <c r="P9" s="67"/>
      <c r="Q9" s="67"/>
      <c r="R9" s="67"/>
      <c r="S9" s="67"/>
      <c r="T9" s="67"/>
      <c r="U9" s="68"/>
    </row>
    <row r="10" spans="1:21" ht="6" customHeight="1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>
      <c r="A11" s="76" t="str">
        <f>入力シート!C5</f>
        <v>第49回国頭地区中学校夏季総合体育大会バレーボール競技</v>
      </c>
      <c r="B11" s="77"/>
      <c r="C11" s="77"/>
      <c r="D11" s="77"/>
      <c r="E11" s="77"/>
      <c r="F11" s="77"/>
      <c r="G11" s="77"/>
      <c r="H11" s="77"/>
      <c r="I11" s="77"/>
      <c r="J11" s="78"/>
      <c r="K11" s="22"/>
      <c r="L11" s="76" t="str">
        <f>入力シート!C5</f>
        <v>第49回国頭地区中学校夏季総合体育大会バレーボール競技</v>
      </c>
      <c r="M11" s="77"/>
      <c r="N11" s="77"/>
      <c r="O11" s="77"/>
      <c r="P11" s="77"/>
      <c r="Q11" s="77"/>
      <c r="R11" s="77"/>
      <c r="S11" s="77"/>
      <c r="T11" s="77"/>
      <c r="U11" s="78"/>
    </row>
    <row r="12" spans="1:21" ht="15" customHeight="1">
      <c r="A12" s="23">
        <f>入力シート!E6</f>
        <v>6</v>
      </c>
      <c r="B12" s="24" t="s">
        <v>11</v>
      </c>
      <c r="C12" s="24">
        <f>入力シート!G6</f>
        <v>4</v>
      </c>
      <c r="D12" s="24" t="s">
        <v>17</v>
      </c>
      <c r="E12" s="24" t="s">
        <v>9</v>
      </c>
      <c r="F12" s="24">
        <f>入力シート!L6</f>
        <v>5</v>
      </c>
      <c r="G12" s="24" t="s">
        <v>17</v>
      </c>
      <c r="H12" s="64" t="s">
        <v>19</v>
      </c>
      <c r="I12" s="64"/>
      <c r="J12" s="65"/>
      <c r="K12" s="22"/>
      <c r="L12" s="23">
        <f>入力シート!E6</f>
        <v>6</v>
      </c>
      <c r="M12" s="24" t="s">
        <v>11</v>
      </c>
      <c r="N12" s="24">
        <f>入力シート!G6</f>
        <v>4</v>
      </c>
      <c r="O12" s="24" t="s">
        <v>17</v>
      </c>
      <c r="P12" s="24" t="s">
        <v>9</v>
      </c>
      <c r="Q12" s="24">
        <f>入力シート!L6</f>
        <v>5</v>
      </c>
      <c r="R12" s="24" t="s">
        <v>17</v>
      </c>
      <c r="S12" s="64" t="s">
        <v>19</v>
      </c>
      <c r="T12" s="64"/>
      <c r="U12" s="65"/>
    </row>
    <row r="13" spans="1:21" ht="15" customHeight="1">
      <c r="A13" s="79">
        <f>入力シート!C4</f>
        <v>0</v>
      </c>
      <c r="B13" s="80"/>
      <c r="C13" s="80"/>
      <c r="D13" s="80"/>
      <c r="E13" s="80"/>
      <c r="F13" s="83" t="s">
        <v>13</v>
      </c>
      <c r="G13" s="83"/>
      <c r="H13" s="83"/>
      <c r="I13" s="83"/>
      <c r="J13" s="84"/>
      <c r="K13" s="22"/>
      <c r="L13" s="79">
        <f>入力シート!C4</f>
        <v>0</v>
      </c>
      <c r="M13" s="80"/>
      <c r="N13" s="80"/>
      <c r="O13" s="80"/>
      <c r="P13" s="80"/>
      <c r="Q13" s="83" t="s">
        <v>13</v>
      </c>
      <c r="R13" s="83"/>
      <c r="S13" s="83"/>
      <c r="T13" s="83"/>
      <c r="U13" s="84"/>
    </row>
    <row r="14" spans="1:21" ht="15" customHeight="1">
      <c r="A14" s="81"/>
      <c r="B14" s="82"/>
      <c r="C14" s="82"/>
      <c r="D14" s="82"/>
      <c r="E14" s="82"/>
      <c r="F14" s="83"/>
      <c r="G14" s="83"/>
      <c r="H14" s="83"/>
      <c r="I14" s="83"/>
      <c r="J14" s="84"/>
      <c r="K14" s="22"/>
      <c r="L14" s="81"/>
      <c r="M14" s="82"/>
      <c r="N14" s="82"/>
      <c r="O14" s="82"/>
      <c r="P14" s="82"/>
      <c r="Q14" s="83"/>
      <c r="R14" s="83"/>
      <c r="S14" s="83"/>
      <c r="T14" s="83"/>
      <c r="U14" s="84"/>
    </row>
    <row r="15" spans="1:21" s="20" customFormat="1" ht="26.25" customHeight="1">
      <c r="A15" s="88" t="s">
        <v>88</v>
      </c>
      <c r="B15" s="89"/>
      <c r="C15" s="89"/>
      <c r="D15" s="89"/>
      <c r="E15" s="89"/>
      <c r="F15" s="89"/>
      <c r="G15" s="89"/>
      <c r="H15" s="89"/>
      <c r="I15" s="89"/>
      <c r="J15" s="90"/>
      <c r="K15" s="25"/>
      <c r="L15" s="88" t="s">
        <v>89</v>
      </c>
      <c r="M15" s="89"/>
      <c r="N15" s="89"/>
      <c r="O15" s="89"/>
      <c r="P15" s="89"/>
      <c r="Q15" s="89"/>
      <c r="R15" s="89"/>
      <c r="S15" s="89"/>
      <c r="T15" s="89"/>
      <c r="U15" s="90"/>
    </row>
    <row r="16" spans="1:21" ht="15" customHeight="1">
      <c r="A16" s="73">
        <f>入力シート!T22</f>
        <v>0</v>
      </c>
      <c r="B16" s="74"/>
      <c r="C16" s="74"/>
      <c r="D16" s="74"/>
      <c r="E16" s="74"/>
      <c r="F16" s="74"/>
      <c r="G16" s="74"/>
      <c r="H16" s="74"/>
      <c r="I16" s="74"/>
      <c r="J16" s="75"/>
      <c r="K16" s="22"/>
      <c r="L16" s="73">
        <f>入力シート!T23</f>
        <v>0</v>
      </c>
      <c r="M16" s="74"/>
      <c r="N16" s="74"/>
      <c r="O16" s="74"/>
      <c r="P16" s="74"/>
      <c r="Q16" s="74"/>
      <c r="R16" s="74"/>
      <c r="S16" s="74"/>
      <c r="T16" s="74"/>
      <c r="U16" s="75"/>
    </row>
    <row r="17" spans="1:21" ht="15" customHeight="1">
      <c r="A17" s="73"/>
      <c r="B17" s="74"/>
      <c r="C17" s="74"/>
      <c r="D17" s="74"/>
      <c r="E17" s="74"/>
      <c r="F17" s="74"/>
      <c r="G17" s="74"/>
      <c r="H17" s="74"/>
      <c r="I17" s="74"/>
      <c r="J17" s="75"/>
      <c r="K17" s="22"/>
      <c r="L17" s="73"/>
      <c r="M17" s="74"/>
      <c r="N17" s="74"/>
      <c r="O17" s="74"/>
      <c r="P17" s="74"/>
      <c r="Q17" s="74"/>
      <c r="R17" s="74"/>
      <c r="S17" s="74"/>
      <c r="T17" s="74"/>
      <c r="U17" s="75"/>
    </row>
    <row r="18" spans="1:21" ht="15" customHeight="1">
      <c r="A18" s="62">
        <f>入力シート!C4</f>
        <v>0</v>
      </c>
      <c r="B18" s="63"/>
      <c r="C18" s="63"/>
      <c r="D18" s="63"/>
      <c r="E18" s="63"/>
      <c r="F18" s="64" t="s">
        <v>15</v>
      </c>
      <c r="G18" s="64"/>
      <c r="H18" s="64"/>
      <c r="I18" s="64"/>
      <c r="J18" s="65"/>
      <c r="K18" s="22"/>
      <c r="L18" s="62">
        <f>入力シート!C4</f>
        <v>0</v>
      </c>
      <c r="M18" s="63"/>
      <c r="N18" s="63"/>
      <c r="O18" s="63"/>
      <c r="P18" s="63"/>
      <c r="Q18" s="64" t="s">
        <v>15</v>
      </c>
      <c r="R18" s="64"/>
      <c r="S18" s="64"/>
      <c r="T18" s="64"/>
      <c r="U18" s="65"/>
    </row>
    <row r="19" spans="1:21" ht="15" customHeight="1" thickBot="1">
      <c r="A19" s="66" t="s">
        <v>1</v>
      </c>
      <c r="B19" s="67"/>
      <c r="C19" s="67"/>
      <c r="D19" s="67"/>
      <c r="E19" s="67"/>
      <c r="F19" s="67"/>
      <c r="G19" s="67"/>
      <c r="H19" s="67"/>
      <c r="I19" s="67"/>
      <c r="J19" s="68"/>
      <c r="K19" s="22"/>
      <c r="L19" s="66" t="s">
        <v>1</v>
      </c>
      <c r="M19" s="67"/>
      <c r="N19" s="67"/>
      <c r="O19" s="67"/>
      <c r="P19" s="67"/>
      <c r="Q19" s="67"/>
      <c r="R19" s="67"/>
      <c r="S19" s="67"/>
      <c r="T19" s="67"/>
      <c r="U19" s="68"/>
    </row>
    <row r="20" spans="1:21" ht="6" customHeight="1" thickBo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>
      <c r="A21" s="76" t="str">
        <f>入力シート!C5</f>
        <v>第49回国頭地区中学校夏季総合体育大会バレーボール競技</v>
      </c>
      <c r="B21" s="77"/>
      <c r="C21" s="77"/>
      <c r="D21" s="77"/>
      <c r="E21" s="77"/>
      <c r="F21" s="77"/>
      <c r="G21" s="77"/>
      <c r="H21" s="77"/>
      <c r="I21" s="77"/>
      <c r="J21" s="78"/>
      <c r="K21" s="22"/>
      <c r="L21" s="76" t="str">
        <f>入力シート!C5</f>
        <v>第49回国頭地区中学校夏季総合体育大会バレーボール競技</v>
      </c>
      <c r="M21" s="77"/>
      <c r="N21" s="77"/>
      <c r="O21" s="77"/>
      <c r="P21" s="77"/>
      <c r="Q21" s="77"/>
      <c r="R21" s="77"/>
      <c r="S21" s="77"/>
      <c r="T21" s="77"/>
      <c r="U21" s="78"/>
    </row>
    <row r="22" spans="1:21" ht="15" customHeight="1">
      <c r="A22" s="23">
        <f>入力シート!E6</f>
        <v>6</v>
      </c>
      <c r="B22" s="24" t="s">
        <v>11</v>
      </c>
      <c r="C22" s="24">
        <f>入力シート!G6</f>
        <v>4</v>
      </c>
      <c r="D22" s="24" t="s">
        <v>17</v>
      </c>
      <c r="E22" s="24" t="s">
        <v>9</v>
      </c>
      <c r="F22" s="24">
        <f>入力シート!L6</f>
        <v>5</v>
      </c>
      <c r="G22" s="24" t="s">
        <v>17</v>
      </c>
      <c r="H22" s="64" t="s">
        <v>19</v>
      </c>
      <c r="I22" s="64"/>
      <c r="J22" s="65"/>
      <c r="K22" s="22"/>
      <c r="L22" s="23">
        <f>入力シート!E6</f>
        <v>6</v>
      </c>
      <c r="M22" s="24" t="s">
        <v>11</v>
      </c>
      <c r="N22" s="24">
        <f>入力シート!G6</f>
        <v>4</v>
      </c>
      <c r="O22" s="24" t="s">
        <v>17</v>
      </c>
      <c r="P22" s="24" t="s">
        <v>9</v>
      </c>
      <c r="Q22" s="24">
        <f>入力シート!L6</f>
        <v>5</v>
      </c>
      <c r="R22" s="24" t="s">
        <v>17</v>
      </c>
      <c r="S22" s="64" t="s">
        <v>19</v>
      </c>
      <c r="T22" s="64"/>
      <c r="U22" s="65"/>
    </row>
    <row r="23" spans="1:21" ht="15" customHeight="1">
      <c r="A23" s="79">
        <f>入力シート!C4</f>
        <v>0</v>
      </c>
      <c r="B23" s="80"/>
      <c r="C23" s="80"/>
      <c r="D23" s="80"/>
      <c r="E23" s="80"/>
      <c r="F23" s="83" t="s">
        <v>13</v>
      </c>
      <c r="G23" s="83"/>
      <c r="H23" s="83"/>
      <c r="I23" s="83"/>
      <c r="J23" s="84"/>
      <c r="K23" s="22"/>
      <c r="L23" s="79">
        <f>入力シート!C4</f>
        <v>0</v>
      </c>
      <c r="M23" s="80"/>
      <c r="N23" s="80"/>
      <c r="O23" s="80"/>
      <c r="P23" s="80"/>
      <c r="Q23" s="83" t="s">
        <v>13</v>
      </c>
      <c r="R23" s="83"/>
      <c r="S23" s="83"/>
      <c r="T23" s="83"/>
      <c r="U23" s="84"/>
    </row>
    <row r="24" spans="1:21" ht="15" customHeight="1">
      <c r="A24" s="81"/>
      <c r="B24" s="82"/>
      <c r="C24" s="82"/>
      <c r="D24" s="82"/>
      <c r="E24" s="82"/>
      <c r="F24" s="83"/>
      <c r="G24" s="83"/>
      <c r="H24" s="83"/>
      <c r="I24" s="83"/>
      <c r="J24" s="84"/>
      <c r="K24" s="22"/>
      <c r="L24" s="81"/>
      <c r="M24" s="82"/>
      <c r="N24" s="82"/>
      <c r="O24" s="82"/>
      <c r="P24" s="82"/>
      <c r="Q24" s="83"/>
      <c r="R24" s="83"/>
      <c r="S24" s="83"/>
      <c r="T24" s="83"/>
      <c r="U24" s="84"/>
    </row>
    <row r="25" spans="1:21" s="20" customFormat="1" ht="26.25" customHeight="1">
      <c r="A25" s="88" t="s">
        <v>90</v>
      </c>
      <c r="B25" s="89"/>
      <c r="C25" s="89"/>
      <c r="D25" s="89"/>
      <c r="E25" s="89"/>
      <c r="F25" s="89"/>
      <c r="G25" s="89"/>
      <c r="H25" s="89"/>
      <c r="I25" s="89"/>
      <c r="J25" s="90"/>
      <c r="K25" s="25"/>
      <c r="L25" s="88" t="s">
        <v>91</v>
      </c>
      <c r="M25" s="89"/>
      <c r="N25" s="89"/>
      <c r="O25" s="89"/>
      <c r="P25" s="89"/>
      <c r="Q25" s="89"/>
      <c r="R25" s="89"/>
      <c r="S25" s="89"/>
      <c r="T25" s="89"/>
      <c r="U25" s="90"/>
    </row>
    <row r="26" spans="1:21" ht="14.25" customHeight="1">
      <c r="A26" s="73">
        <f>入力シート!T24</f>
        <v>0</v>
      </c>
      <c r="B26" s="74"/>
      <c r="C26" s="74"/>
      <c r="D26" s="74"/>
      <c r="E26" s="74"/>
      <c r="F26" s="74"/>
      <c r="G26" s="74"/>
      <c r="H26" s="74"/>
      <c r="I26" s="74"/>
      <c r="J26" s="75"/>
      <c r="K26" s="22"/>
      <c r="L26" s="73">
        <f>入力シート!T25</f>
        <v>0</v>
      </c>
      <c r="M26" s="74"/>
      <c r="N26" s="74"/>
      <c r="O26" s="74"/>
      <c r="P26" s="74"/>
      <c r="Q26" s="74"/>
      <c r="R26" s="74"/>
      <c r="S26" s="74"/>
      <c r="T26" s="74"/>
      <c r="U26" s="75"/>
    </row>
    <row r="27" spans="1:21" ht="14.25" customHeight="1">
      <c r="A27" s="73"/>
      <c r="B27" s="74"/>
      <c r="C27" s="74"/>
      <c r="D27" s="74"/>
      <c r="E27" s="74"/>
      <c r="F27" s="74"/>
      <c r="G27" s="74"/>
      <c r="H27" s="74"/>
      <c r="I27" s="74"/>
      <c r="J27" s="75"/>
      <c r="K27" s="22"/>
      <c r="L27" s="73"/>
      <c r="M27" s="74"/>
      <c r="N27" s="74"/>
      <c r="O27" s="74"/>
      <c r="P27" s="74"/>
      <c r="Q27" s="74"/>
      <c r="R27" s="74"/>
      <c r="S27" s="74"/>
      <c r="T27" s="74"/>
      <c r="U27" s="75"/>
    </row>
    <row r="28" spans="1:21" ht="14.25" customHeight="1">
      <c r="A28" s="62">
        <f>入力シート!C4</f>
        <v>0</v>
      </c>
      <c r="B28" s="63"/>
      <c r="C28" s="63"/>
      <c r="D28" s="63"/>
      <c r="E28" s="63"/>
      <c r="F28" s="64" t="s">
        <v>15</v>
      </c>
      <c r="G28" s="64"/>
      <c r="H28" s="64"/>
      <c r="I28" s="64"/>
      <c r="J28" s="65"/>
      <c r="K28" s="22"/>
      <c r="L28" s="62">
        <f>入力シート!C4</f>
        <v>0</v>
      </c>
      <c r="M28" s="63"/>
      <c r="N28" s="63"/>
      <c r="O28" s="63"/>
      <c r="P28" s="63"/>
      <c r="Q28" s="64" t="s">
        <v>15</v>
      </c>
      <c r="R28" s="64"/>
      <c r="S28" s="64"/>
      <c r="T28" s="64"/>
      <c r="U28" s="65"/>
    </row>
    <row r="29" spans="1:21" ht="14.25" customHeight="1" thickBot="1">
      <c r="A29" s="66" t="s">
        <v>1</v>
      </c>
      <c r="B29" s="67"/>
      <c r="C29" s="67"/>
      <c r="D29" s="67"/>
      <c r="E29" s="67"/>
      <c r="F29" s="67"/>
      <c r="G29" s="67"/>
      <c r="H29" s="67"/>
      <c r="I29" s="67"/>
      <c r="J29" s="68"/>
      <c r="K29" s="22"/>
      <c r="L29" s="66" t="s">
        <v>1</v>
      </c>
      <c r="M29" s="67"/>
      <c r="N29" s="67"/>
      <c r="O29" s="67"/>
      <c r="P29" s="67"/>
      <c r="Q29" s="67"/>
      <c r="R29" s="67"/>
      <c r="S29" s="67"/>
      <c r="T29" s="67"/>
      <c r="U29" s="68"/>
    </row>
    <row r="30" spans="1:21" ht="6" customHeight="1" thickBo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>
      <c r="A31" s="76" t="str">
        <f>入力シート!C5</f>
        <v>第49回国頭地区中学校夏季総合体育大会バレーボール競技</v>
      </c>
      <c r="B31" s="77"/>
      <c r="C31" s="77"/>
      <c r="D31" s="77"/>
      <c r="E31" s="77"/>
      <c r="F31" s="77"/>
      <c r="G31" s="77"/>
      <c r="H31" s="77"/>
      <c r="I31" s="77"/>
      <c r="J31" s="78"/>
      <c r="K31" s="22"/>
      <c r="L31" s="76" t="str">
        <f>入力シート!C5</f>
        <v>第49回国頭地区中学校夏季総合体育大会バレーボール競技</v>
      </c>
      <c r="M31" s="77"/>
      <c r="N31" s="77"/>
      <c r="O31" s="77"/>
      <c r="P31" s="77"/>
      <c r="Q31" s="77"/>
      <c r="R31" s="77"/>
      <c r="S31" s="77"/>
      <c r="T31" s="77"/>
      <c r="U31" s="78"/>
    </row>
    <row r="32" spans="1:21" ht="15" customHeight="1">
      <c r="A32" s="23">
        <f>入力シート!E6</f>
        <v>6</v>
      </c>
      <c r="B32" s="24" t="s">
        <v>11</v>
      </c>
      <c r="C32" s="24">
        <f>入力シート!G6</f>
        <v>4</v>
      </c>
      <c r="D32" s="24" t="s">
        <v>17</v>
      </c>
      <c r="E32" s="24" t="s">
        <v>9</v>
      </c>
      <c r="F32" s="24">
        <f>入力シート!L6</f>
        <v>5</v>
      </c>
      <c r="G32" s="24" t="s">
        <v>17</v>
      </c>
      <c r="H32" s="64" t="s">
        <v>19</v>
      </c>
      <c r="I32" s="64"/>
      <c r="J32" s="65"/>
      <c r="K32" s="22"/>
      <c r="L32" s="23">
        <f>入力シート!E6</f>
        <v>6</v>
      </c>
      <c r="M32" s="24" t="s">
        <v>11</v>
      </c>
      <c r="N32" s="24">
        <f>入力シート!G6</f>
        <v>4</v>
      </c>
      <c r="O32" s="24" t="s">
        <v>17</v>
      </c>
      <c r="P32" s="24" t="s">
        <v>9</v>
      </c>
      <c r="Q32" s="24">
        <f>入力シート!L6</f>
        <v>5</v>
      </c>
      <c r="R32" s="24" t="s">
        <v>17</v>
      </c>
      <c r="S32" s="64" t="s">
        <v>19</v>
      </c>
      <c r="T32" s="64"/>
      <c r="U32" s="65"/>
    </row>
    <row r="33" spans="1:21" ht="15" customHeight="1">
      <c r="A33" s="79">
        <f>入力シート!C4</f>
        <v>0</v>
      </c>
      <c r="B33" s="80"/>
      <c r="C33" s="80"/>
      <c r="D33" s="80"/>
      <c r="E33" s="80"/>
      <c r="F33" s="83" t="s">
        <v>13</v>
      </c>
      <c r="G33" s="83"/>
      <c r="H33" s="83"/>
      <c r="I33" s="83"/>
      <c r="J33" s="84"/>
      <c r="K33" s="22"/>
      <c r="L33" s="79">
        <f>入力シート!C4</f>
        <v>0</v>
      </c>
      <c r="M33" s="80"/>
      <c r="N33" s="80"/>
      <c r="O33" s="80"/>
      <c r="P33" s="80"/>
      <c r="Q33" s="83" t="s">
        <v>13</v>
      </c>
      <c r="R33" s="83"/>
      <c r="S33" s="83"/>
      <c r="T33" s="83"/>
      <c r="U33" s="84"/>
    </row>
    <row r="34" spans="1:21" ht="15" customHeight="1">
      <c r="A34" s="81"/>
      <c r="B34" s="82"/>
      <c r="C34" s="82"/>
      <c r="D34" s="82"/>
      <c r="E34" s="82"/>
      <c r="F34" s="83"/>
      <c r="G34" s="83"/>
      <c r="H34" s="83"/>
      <c r="I34" s="83"/>
      <c r="J34" s="84"/>
      <c r="K34" s="22"/>
      <c r="L34" s="81"/>
      <c r="M34" s="82"/>
      <c r="N34" s="82"/>
      <c r="O34" s="82"/>
      <c r="P34" s="82"/>
      <c r="Q34" s="83"/>
      <c r="R34" s="83"/>
      <c r="S34" s="83"/>
      <c r="T34" s="83"/>
      <c r="U34" s="84"/>
    </row>
    <row r="35" spans="1:21" s="20" customFormat="1" ht="26.25" customHeight="1">
      <c r="A35" s="88" t="s">
        <v>92</v>
      </c>
      <c r="B35" s="89"/>
      <c r="C35" s="89"/>
      <c r="D35" s="89"/>
      <c r="E35" s="89"/>
      <c r="F35" s="89"/>
      <c r="G35" s="89"/>
      <c r="H35" s="89"/>
      <c r="I35" s="89"/>
      <c r="J35" s="90"/>
      <c r="K35" s="25"/>
      <c r="L35" s="88" t="s">
        <v>93</v>
      </c>
      <c r="M35" s="89"/>
      <c r="N35" s="89"/>
      <c r="O35" s="89"/>
      <c r="P35" s="89"/>
      <c r="Q35" s="89"/>
      <c r="R35" s="89"/>
      <c r="S35" s="89"/>
      <c r="T35" s="89"/>
      <c r="U35" s="90"/>
    </row>
    <row r="36" spans="1:21" ht="15" customHeight="1">
      <c r="A36" s="73">
        <f>入力シート!T26</f>
        <v>0</v>
      </c>
      <c r="B36" s="74"/>
      <c r="C36" s="74"/>
      <c r="D36" s="74"/>
      <c r="E36" s="74"/>
      <c r="F36" s="74"/>
      <c r="G36" s="74"/>
      <c r="H36" s="74"/>
      <c r="I36" s="74"/>
      <c r="J36" s="75"/>
      <c r="K36" s="22"/>
      <c r="L36" s="73">
        <f>入力シート!T27</f>
        <v>0</v>
      </c>
      <c r="M36" s="74"/>
      <c r="N36" s="74"/>
      <c r="O36" s="74"/>
      <c r="P36" s="74"/>
      <c r="Q36" s="74"/>
      <c r="R36" s="74"/>
      <c r="S36" s="74"/>
      <c r="T36" s="74"/>
      <c r="U36" s="75"/>
    </row>
    <row r="37" spans="1:21" ht="15" customHeight="1">
      <c r="A37" s="73"/>
      <c r="B37" s="74"/>
      <c r="C37" s="74"/>
      <c r="D37" s="74"/>
      <c r="E37" s="74"/>
      <c r="F37" s="74"/>
      <c r="G37" s="74"/>
      <c r="H37" s="74"/>
      <c r="I37" s="74"/>
      <c r="J37" s="75"/>
      <c r="K37" s="22"/>
      <c r="L37" s="73"/>
      <c r="M37" s="74"/>
      <c r="N37" s="74"/>
      <c r="O37" s="74"/>
      <c r="P37" s="74"/>
      <c r="Q37" s="74"/>
      <c r="R37" s="74"/>
      <c r="S37" s="74"/>
      <c r="T37" s="74"/>
      <c r="U37" s="75"/>
    </row>
    <row r="38" spans="1:21" ht="15" customHeight="1">
      <c r="A38" s="62">
        <f>入力シート!C4</f>
        <v>0</v>
      </c>
      <c r="B38" s="63"/>
      <c r="C38" s="63"/>
      <c r="D38" s="63"/>
      <c r="E38" s="63"/>
      <c r="F38" s="64" t="s">
        <v>15</v>
      </c>
      <c r="G38" s="64"/>
      <c r="H38" s="64"/>
      <c r="I38" s="64"/>
      <c r="J38" s="65"/>
      <c r="K38" s="22"/>
      <c r="L38" s="62">
        <f>入力シート!C4</f>
        <v>0</v>
      </c>
      <c r="M38" s="63"/>
      <c r="N38" s="63"/>
      <c r="O38" s="63"/>
      <c r="P38" s="63"/>
      <c r="Q38" s="64" t="s">
        <v>15</v>
      </c>
      <c r="R38" s="64"/>
      <c r="S38" s="64"/>
      <c r="T38" s="64"/>
      <c r="U38" s="65"/>
    </row>
    <row r="39" spans="1:21" ht="15" customHeight="1" thickBot="1">
      <c r="A39" s="66" t="s">
        <v>1</v>
      </c>
      <c r="B39" s="67"/>
      <c r="C39" s="67"/>
      <c r="D39" s="67"/>
      <c r="E39" s="67"/>
      <c r="F39" s="67"/>
      <c r="G39" s="67"/>
      <c r="H39" s="67"/>
      <c r="I39" s="67"/>
      <c r="J39" s="68"/>
      <c r="K39" s="22"/>
      <c r="L39" s="66" t="s">
        <v>1</v>
      </c>
      <c r="M39" s="67"/>
      <c r="N39" s="67"/>
      <c r="O39" s="67"/>
      <c r="P39" s="67"/>
      <c r="Q39" s="67"/>
      <c r="R39" s="67"/>
      <c r="S39" s="67"/>
      <c r="T39" s="67"/>
      <c r="U39" s="68"/>
    </row>
    <row r="40" spans="1:21" ht="6" customHeight="1" thickBo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>
      <c r="A41" s="76" t="str">
        <f>入力シート!C5</f>
        <v>第49回国頭地区中学校夏季総合体育大会バレーボール競技</v>
      </c>
      <c r="B41" s="77"/>
      <c r="C41" s="77"/>
      <c r="D41" s="77"/>
      <c r="E41" s="77"/>
      <c r="F41" s="77"/>
      <c r="G41" s="77"/>
      <c r="H41" s="77"/>
      <c r="I41" s="77"/>
      <c r="J41" s="78"/>
      <c r="K41" s="22"/>
      <c r="L41" s="76" t="str">
        <f>入力シート!C5</f>
        <v>第49回国頭地区中学校夏季総合体育大会バレーボール競技</v>
      </c>
      <c r="M41" s="77"/>
      <c r="N41" s="77"/>
      <c r="O41" s="77"/>
      <c r="P41" s="77"/>
      <c r="Q41" s="77"/>
      <c r="R41" s="77"/>
      <c r="S41" s="77"/>
      <c r="T41" s="77"/>
      <c r="U41" s="78"/>
    </row>
    <row r="42" spans="1:21" ht="15" customHeight="1">
      <c r="A42" s="23">
        <f>入力シート!E6</f>
        <v>6</v>
      </c>
      <c r="B42" s="24" t="s">
        <v>11</v>
      </c>
      <c r="C42" s="24">
        <f>入力シート!G6</f>
        <v>4</v>
      </c>
      <c r="D42" s="24" t="s">
        <v>17</v>
      </c>
      <c r="E42" s="24" t="s">
        <v>9</v>
      </c>
      <c r="F42" s="24">
        <f>入力シート!L6</f>
        <v>5</v>
      </c>
      <c r="G42" s="24" t="s">
        <v>17</v>
      </c>
      <c r="H42" s="64" t="s">
        <v>19</v>
      </c>
      <c r="I42" s="64"/>
      <c r="J42" s="65"/>
      <c r="K42" s="22"/>
      <c r="L42" s="23">
        <f>入力シート!E6</f>
        <v>6</v>
      </c>
      <c r="M42" s="24" t="s">
        <v>11</v>
      </c>
      <c r="N42" s="24">
        <f>入力シート!G6</f>
        <v>4</v>
      </c>
      <c r="O42" s="24" t="s">
        <v>17</v>
      </c>
      <c r="P42" s="24" t="s">
        <v>9</v>
      </c>
      <c r="Q42" s="24">
        <f>入力シート!L6</f>
        <v>5</v>
      </c>
      <c r="R42" s="24" t="s">
        <v>17</v>
      </c>
      <c r="S42" s="64" t="s">
        <v>19</v>
      </c>
      <c r="T42" s="64"/>
      <c r="U42" s="65"/>
    </row>
    <row r="43" spans="1:21" ht="15" customHeight="1">
      <c r="A43" s="79">
        <f>入力シート!C4</f>
        <v>0</v>
      </c>
      <c r="B43" s="80"/>
      <c r="C43" s="80"/>
      <c r="D43" s="80"/>
      <c r="E43" s="80"/>
      <c r="F43" s="83" t="s">
        <v>13</v>
      </c>
      <c r="G43" s="83"/>
      <c r="H43" s="83"/>
      <c r="I43" s="83"/>
      <c r="J43" s="84"/>
      <c r="K43" s="22"/>
      <c r="L43" s="79">
        <f>入力シート!C4</f>
        <v>0</v>
      </c>
      <c r="M43" s="80"/>
      <c r="N43" s="80"/>
      <c r="O43" s="80"/>
      <c r="P43" s="80"/>
      <c r="Q43" s="83" t="s">
        <v>13</v>
      </c>
      <c r="R43" s="83"/>
      <c r="S43" s="83"/>
      <c r="T43" s="83"/>
      <c r="U43" s="84"/>
    </row>
    <row r="44" spans="1:21" ht="15" customHeight="1">
      <c r="A44" s="81"/>
      <c r="B44" s="82"/>
      <c r="C44" s="82"/>
      <c r="D44" s="82"/>
      <c r="E44" s="82"/>
      <c r="F44" s="83"/>
      <c r="G44" s="83"/>
      <c r="H44" s="83"/>
      <c r="I44" s="83"/>
      <c r="J44" s="84"/>
      <c r="K44" s="22"/>
      <c r="L44" s="81"/>
      <c r="M44" s="82"/>
      <c r="N44" s="82"/>
      <c r="O44" s="82"/>
      <c r="P44" s="82"/>
      <c r="Q44" s="83"/>
      <c r="R44" s="83"/>
      <c r="S44" s="83"/>
      <c r="T44" s="83"/>
      <c r="U44" s="84"/>
    </row>
    <row r="45" spans="1:21" s="20" customFormat="1" ht="26.25" customHeight="1">
      <c r="A45" s="88" t="s">
        <v>94</v>
      </c>
      <c r="B45" s="89"/>
      <c r="C45" s="89"/>
      <c r="D45" s="89"/>
      <c r="E45" s="89"/>
      <c r="F45" s="89"/>
      <c r="G45" s="89"/>
      <c r="H45" s="89"/>
      <c r="I45" s="89"/>
      <c r="J45" s="90"/>
      <c r="K45" s="25"/>
      <c r="L45" s="88" t="s">
        <v>95</v>
      </c>
      <c r="M45" s="89"/>
      <c r="N45" s="89"/>
      <c r="O45" s="89"/>
      <c r="P45" s="89"/>
      <c r="Q45" s="89"/>
      <c r="R45" s="89"/>
      <c r="S45" s="89"/>
      <c r="T45" s="89"/>
      <c r="U45" s="90"/>
    </row>
    <row r="46" spans="1:21" ht="15" customHeight="1">
      <c r="A46" s="73">
        <f>入力シート!W28</f>
        <v>0</v>
      </c>
      <c r="B46" s="74"/>
      <c r="C46" s="74"/>
      <c r="D46" s="74"/>
      <c r="E46" s="74"/>
      <c r="F46" s="74"/>
      <c r="G46" s="74"/>
      <c r="H46" s="74"/>
      <c r="I46" s="74"/>
      <c r="J46" s="75"/>
      <c r="K46" s="22"/>
      <c r="L46" s="73">
        <f>入力シート!W29</f>
        <v>0</v>
      </c>
      <c r="M46" s="74"/>
      <c r="N46" s="74"/>
      <c r="O46" s="74"/>
      <c r="P46" s="74"/>
      <c r="Q46" s="74"/>
      <c r="R46" s="74"/>
      <c r="S46" s="74"/>
      <c r="T46" s="74"/>
      <c r="U46" s="75"/>
    </row>
    <row r="47" spans="1:21" ht="15" customHeight="1">
      <c r="A47" s="73"/>
      <c r="B47" s="74"/>
      <c r="C47" s="74"/>
      <c r="D47" s="74"/>
      <c r="E47" s="74"/>
      <c r="F47" s="74"/>
      <c r="G47" s="74"/>
      <c r="H47" s="74"/>
      <c r="I47" s="74"/>
      <c r="J47" s="75"/>
      <c r="K47" s="22"/>
      <c r="L47" s="73"/>
      <c r="M47" s="74"/>
      <c r="N47" s="74"/>
      <c r="O47" s="74"/>
      <c r="P47" s="74"/>
      <c r="Q47" s="74"/>
      <c r="R47" s="74"/>
      <c r="S47" s="74"/>
      <c r="T47" s="74"/>
      <c r="U47" s="75"/>
    </row>
    <row r="48" spans="1:21" ht="15" customHeight="1">
      <c r="A48" s="62">
        <f>入力シート!C4</f>
        <v>0</v>
      </c>
      <c r="B48" s="63"/>
      <c r="C48" s="63"/>
      <c r="D48" s="63"/>
      <c r="E48" s="63"/>
      <c r="F48" s="64" t="s">
        <v>15</v>
      </c>
      <c r="G48" s="64"/>
      <c r="H48" s="64"/>
      <c r="I48" s="64"/>
      <c r="J48" s="65"/>
      <c r="K48" s="22"/>
      <c r="L48" s="62">
        <f>入力シート!C4</f>
        <v>0</v>
      </c>
      <c r="M48" s="63"/>
      <c r="N48" s="63"/>
      <c r="O48" s="63"/>
      <c r="P48" s="63"/>
      <c r="Q48" s="64" t="s">
        <v>15</v>
      </c>
      <c r="R48" s="64"/>
      <c r="S48" s="64"/>
      <c r="T48" s="64"/>
      <c r="U48" s="65"/>
    </row>
    <row r="49" spans="1:21" ht="15" customHeight="1" thickBot="1">
      <c r="A49" s="66" t="s">
        <v>1</v>
      </c>
      <c r="B49" s="67"/>
      <c r="C49" s="67"/>
      <c r="D49" s="67"/>
      <c r="E49" s="67"/>
      <c r="F49" s="67"/>
      <c r="G49" s="67"/>
      <c r="H49" s="67"/>
      <c r="I49" s="67"/>
      <c r="J49" s="68"/>
      <c r="K49" s="22"/>
      <c r="L49" s="66" t="s">
        <v>1</v>
      </c>
      <c r="M49" s="67"/>
      <c r="N49" s="67"/>
      <c r="O49" s="67"/>
      <c r="P49" s="67"/>
      <c r="Q49" s="67"/>
      <c r="R49" s="67"/>
      <c r="S49" s="67"/>
      <c r="T49" s="67"/>
      <c r="U49" s="68"/>
    </row>
    <row r="50" spans="1:21" ht="6" customHeight="1" thickBo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>
      <c r="A51" s="76" t="str">
        <f>入力シート!C5</f>
        <v>第49回国頭地区中学校夏季総合体育大会バレーボール競技</v>
      </c>
      <c r="B51" s="77"/>
      <c r="C51" s="77"/>
      <c r="D51" s="77"/>
      <c r="E51" s="77"/>
      <c r="F51" s="77"/>
      <c r="G51" s="77"/>
      <c r="H51" s="77"/>
      <c r="I51" s="77"/>
      <c r="J51" s="78"/>
      <c r="K51" s="22"/>
      <c r="L51" s="76" t="str">
        <f>入力シート!C5</f>
        <v>第49回国頭地区中学校夏季総合体育大会バレーボール競技</v>
      </c>
      <c r="M51" s="77"/>
      <c r="N51" s="77"/>
      <c r="O51" s="77"/>
      <c r="P51" s="77"/>
      <c r="Q51" s="77"/>
      <c r="R51" s="77"/>
      <c r="S51" s="77"/>
      <c r="T51" s="77"/>
      <c r="U51" s="78"/>
    </row>
    <row r="52" spans="1:21" ht="15" customHeight="1">
      <c r="A52" s="23">
        <f>入力シート!E6</f>
        <v>6</v>
      </c>
      <c r="B52" s="24" t="s">
        <v>11</v>
      </c>
      <c r="C52" s="24">
        <f>入力シート!G6</f>
        <v>4</v>
      </c>
      <c r="D52" s="24" t="s">
        <v>17</v>
      </c>
      <c r="E52" s="24" t="s">
        <v>9</v>
      </c>
      <c r="F52" s="24">
        <f>入力シート!L6</f>
        <v>5</v>
      </c>
      <c r="G52" s="24" t="s">
        <v>17</v>
      </c>
      <c r="H52" s="64" t="s">
        <v>19</v>
      </c>
      <c r="I52" s="64"/>
      <c r="J52" s="65"/>
      <c r="K52" s="22"/>
      <c r="L52" s="23">
        <f>入力シート!E6</f>
        <v>6</v>
      </c>
      <c r="M52" s="24" t="s">
        <v>11</v>
      </c>
      <c r="N52" s="24">
        <f>入力シート!G6</f>
        <v>4</v>
      </c>
      <c r="O52" s="24" t="s">
        <v>17</v>
      </c>
      <c r="P52" s="24" t="s">
        <v>9</v>
      </c>
      <c r="Q52" s="24">
        <f>入力シート!L6</f>
        <v>5</v>
      </c>
      <c r="R52" s="24" t="s">
        <v>17</v>
      </c>
      <c r="S52" s="64" t="s">
        <v>19</v>
      </c>
      <c r="T52" s="64"/>
      <c r="U52" s="65"/>
    </row>
    <row r="53" spans="1:21" ht="15" customHeight="1">
      <c r="A53" s="79">
        <f>入力シート!C4</f>
        <v>0</v>
      </c>
      <c r="B53" s="80"/>
      <c r="C53" s="80"/>
      <c r="D53" s="80"/>
      <c r="E53" s="80"/>
      <c r="F53" s="83" t="s">
        <v>13</v>
      </c>
      <c r="G53" s="83"/>
      <c r="H53" s="83"/>
      <c r="I53" s="83"/>
      <c r="J53" s="84"/>
      <c r="K53" s="22"/>
      <c r="L53" s="79">
        <f>入力シート!C4</f>
        <v>0</v>
      </c>
      <c r="M53" s="80"/>
      <c r="N53" s="80"/>
      <c r="O53" s="80"/>
      <c r="P53" s="80"/>
      <c r="Q53" s="83" t="s">
        <v>13</v>
      </c>
      <c r="R53" s="83"/>
      <c r="S53" s="83"/>
      <c r="T53" s="83"/>
      <c r="U53" s="84"/>
    </row>
    <row r="54" spans="1:21" ht="15" customHeight="1">
      <c r="A54" s="81"/>
      <c r="B54" s="82"/>
      <c r="C54" s="82"/>
      <c r="D54" s="82"/>
      <c r="E54" s="82"/>
      <c r="F54" s="83"/>
      <c r="G54" s="83"/>
      <c r="H54" s="83"/>
      <c r="I54" s="83"/>
      <c r="J54" s="84"/>
      <c r="K54" s="22"/>
      <c r="L54" s="81"/>
      <c r="M54" s="82"/>
      <c r="N54" s="82"/>
      <c r="O54" s="82"/>
      <c r="P54" s="82"/>
      <c r="Q54" s="83"/>
      <c r="R54" s="83"/>
      <c r="S54" s="83"/>
      <c r="T54" s="83"/>
      <c r="U54" s="84"/>
    </row>
    <row r="55" spans="1:21" s="20" customFormat="1" ht="26.25" customHeight="1">
      <c r="A55" s="88" t="s">
        <v>96</v>
      </c>
      <c r="B55" s="89"/>
      <c r="C55" s="89"/>
      <c r="D55" s="89"/>
      <c r="E55" s="89"/>
      <c r="F55" s="89"/>
      <c r="G55" s="89"/>
      <c r="H55" s="89"/>
      <c r="I55" s="89"/>
      <c r="J55" s="90"/>
      <c r="K55" s="25"/>
      <c r="L55" s="88" t="s">
        <v>97</v>
      </c>
      <c r="M55" s="89"/>
      <c r="N55" s="89"/>
      <c r="O55" s="89"/>
      <c r="P55" s="89"/>
      <c r="Q55" s="89"/>
      <c r="R55" s="89"/>
      <c r="S55" s="89"/>
      <c r="T55" s="89"/>
      <c r="U55" s="90"/>
    </row>
    <row r="56" spans="1:21" ht="15" customHeight="1">
      <c r="A56" s="73">
        <f>入力シート!W30</f>
        <v>0</v>
      </c>
      <c r="B56" s="74"/>
      <c r="C56" s="74"/>
      <c r="D56" s="74"/>
      <c r="E56" s="74"/>
      <c r="F56" s="74"/>
      <c r="G56" s="74"/>
      <c r="H56" s="74"/>
      <c r="I56" s="74"/>
      <c r="J56" s="75"/>
      <c r="K56" s="22"/>
      <c r="L56" s="73">
        <f>入力シート!W31</f>
        <v>0</v>
      </c>
      <c r="M56" s="74"/>
      <c r="N56" s="74"/>
      <c r="O56" s="74"/>
      <c r="P56" s="74"/>
      <c r="Q56" s="74"/>
      <c r="R56" s="74"/>
      <c r="S56" s="74"/>
      <c r="T56" s="74"/>
      <c r="U56" s="75"/>
    </row>
    <row r="57" spans="1:21" ht="15" customHeight="1">
      <c r="A57" s="73"/>
      <c r="B57" s="74"/>
      <c r="C57" s="74"/>
      <c r="D57" s="74"/>
      <c r="E57" s="74"/>
      <c r="F57" s="74"/>
      <c r="G57" s="74"/>
      <c r="H57" s="74"/>
      <c r="I57" s="74"/>
      <c r="J57" s="75"/>
      <c r="K57" s="22"/>
      <c r="L57" s="73"/>
      <c r="M57" s="74"/>
      <c r="N57" s="74"/>
      <c r="O57" s="74"/>
      <c r="P57" s="74"/>
      <c r="Q57" s="74"/>
      <c r="R57" s="74"/>
      <c r="S57" s="74"/>
      <c r="T57" s="74"/>
      <c r="U57" s="75"/>
    </row>
    <row r="58" spans="1:21" ht="15" customHeight="1">
      <c r="A58" s="62">
        <f>入力シート!C4</f>
        <v>0</v>
      </c>
      <c r="B58" s="63"/>
      <c r="C58" s="63"/>
      <c r="D58" s="63"/>
      <c r="E58" s="63"/>
      <c r="F58" s="64" t="s">
        <v>15</v>
      </c>
      <c r="G58" s="64"/>
      <c r="H58" s="64"/>
      <c r="I58" s="64"/>
      <c r="J58" s="65"/>
      <c r="K58" s="22"/>
      <c r="L58" s="62">
        <f>入力シート!C4</f>
        <v>0</v>
      </c>
      <c r="M58" s="63"/>
      <c r="N58" s="63"/>
      <c r="O58" s="63"/>
      <c r="P58" s="63"/>
      <c r="Q58" s="64" t="s">
        <v>15</v>
      </c>
      <c r="R58" s="64"/>
      <c r="S58" s="64"/>
      <c r="T58" s="64"/>
      <c r="U58" s="65"/>
    </row>
    <row r="59" spans="1:21" ht="15" customHeight="1" thickBot="1">
      <c r="A59" s="66" t="s">
        <v>1</v>
      </c>
      <c r="B59" s="67"/>
      <c r="C59" s="67"/>
      <c r="D59" s="67"/>
      <c r="E59" s="67"/>
      <c r="F59" s="67"/>
      <c r="G59" s="67"/>
      <c r="H59" s="67"/>
      <c r="I59" s="67"/>
      <c r="J59" s="68"/>
      <c r="K59" s="22"/>
      <c r="L59" s="66" t="s">
        <v>1</v>
      </c>
      <c r="M59" s="67"/>
      <c r="N59" s="67"/>
      <c r="O59" s="67"/>
      <c r="P59" s="67"/>
      <c r="Q59" s="67"/>
      <c r="R59" s="67"/>
      <c r="S59" s="67"/>
      <c r="T59" s="67"/>
      <c r="U59" s="68"/>
    </row>
    <row r="60" spans="1:21" ht="6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ht="6" customHeight="1" thickBo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>
      <c r="A62" s="76" t="str">
        <f>入力シート!C5</f>
        <v>第49回国頭地区中学校夏季総合体育大会バレーボール競技</v>
      </c>
      <c r="B62" s="77"/>
      <c r="C62" s="77"/>
      <c r="D62" s="77"/>
      <c r="E62" s="77"/>
      <c r="F62" s="77"/>
      <c r="G62" s="77"/>
      <c r="H62" s="77"/>
      <c r="I62" s="77"/>
      <c r="J62" s="78"/>
      <c r="K62" s="22"/>
      <c r="L62" s="76" t="str">
        <f>入力シート!C5</f>
        <v>第49回国頭地区中学校夏季総合体育大会バレーボール競技</v>
      </c>
      <c r="M62" s="77"/>
      <c r="N62" s="77"/>
      <c r="O62" s="77"/>
      <c r="P62" s="77"/>
      <c r="Q62" s="77"/>
      <c r="R62" s="77"/>
      <c r="S62" s="77"/>
      <c r="T62" s="77"/>
      <c r="U62" s="78"/>
    </row>
    <row r="63" spans="1:21" ht="15" customHeight="1">
      <c r="A63" s="23">
        <f>入力シート!E6</f>
        <v>6</v>
      </c>
      <c r="B63" s="24" t="s">
        <v>11</v>
      </c>
      <c r="C63" s="24">
        <f>入力シート!G6</f>
        <v>4</v>
      </c>
      <c r="D63" s="24" t="s">
        <v>17</v>
      </c>
      <c r="E63" s="24" t="s">
        <v>9</v>
      </c>
      <c r="F63" s="24">
        <f>入力シート!L6</f>
        <v>5</v>
      </c>
      <c r="G63" s="24" t="s">
        <v>17</v>
      </c>
      <c r="H63" s="64" t="s">
        <v>19</v>
      </c>
      <c r="I63" s="64"/>
      <c r="J63" s="65"/>
      <c r="K63" s="22"/>
      <c r="L63" s="23">
        <f>入力シート!E6</f>
        <v>6</v>
      </c>
      <c r="M63" s="24" t="s">
        <v>11</v>
      </c>
      <c r="N63" s="24">
        <f>入力シート!G6</f>
        <v>4</v>
      </c>
      <c r="O63" s="24" t="s">
        <v>17</v>
      </c>
      <c r="P63" s="24" t="s">
        <v>9</v>
      </c>
      <c r="Q63" s="24">
        <f>入力シート!L6</f>
        <v>5</v>
      </c>
      <c r="R63" s="24"/>
      <c r="S63" s="64" t="s">
        <v>19</v>
      </c>
      <c r="T63" s="64"/>
      <c r="U63" s="65"/>
    </row>
    <row r="64" spans="1:21" ht="15" customHeight="1">
      <c r="A64" s="79">
        <f>入力シート!C4</f>
        <v>0</v>
      </c>
      <c r="B64" s="80"/>
      <c r="C64" s="80"/>
      <c r="D64" s="80"/>
      <c r="E64" s="80"/>
      <c r="F64" s="83" t="s">
        <v>13</v>
      </c>
      <c r="G64" s="83"/>
      <c r="H64" s="83"/>
      <c r="I64" s="83"/>
      <c r="J64" s="84"/>
      <c r="K64" s="22"/>
      <c r="L64" s="79">
        <f>入力シート!C4</f>
        <v>0</v>
      </c>
      <c r="M64" s="80"/>
      <c r="N64" s="80"/>
      <c r="O64" s="80"/>
      <c r="P64" s="80"/>
      <c r="Q64" s="83" t="s">
        <v>13</v>
      </c>
      <c r="R64" s="83"/>
      <c r="S64" s="83"/>
      <c r="T64" s="83"/>
      <c r="U64" s="84"/>
    </row>
    <row r="65" spans="1:21" ht="15" customHeight="1">
      <c r="A65" s="81"/>
      <c r="B65" s="82"/>
      <c r="C65" s="82"/>
      <c r="D65" s="82"/>
      <c r="E65" s="82"/>
      <c r="F65" s="83"/>
      <c r="G65" s="83"/>
      <c r="H65" s="83"/>
      <c r="I65" s="83"/>
      <c r="J65" s="84"/>
      <c r="K65" s="22"/>
      <c r="L65" s="81"/>
      <c r="M65" s="82"/>
      <c r="N65" s="82"/>
      <c r="O65" s="82"/>
      <c r="P65" s="82"/>
      <c r="Q65" s="83"/>
      <c r="R65" s="83"/>
      <c r="S65" s="83"/>
      <c r="T65" s="83"/>
      <c r="U65" s="84"/>
    </row>
    <row r="66" spans="1:21" s="20" customFormat="1" ht="26.25" customHeight="1">
      <c r="A66" s="88" t="s">
        <v>98</v>
      </c>
      <c r="B66" s="89"/>
      <c r="C66" s="89"/>
      <c r="D66" s="89"/>
      <c r="E66" s="89"/>
      <c r="F66" s="89"/>
      <c r="G66" s="89"/>
      <c r="H66" s="89"/>
      <c r="I66" s="89"/>
      <c r="J66" s="90"/>
      <c r="K66" s="25"/>
      <c r="L66" s="88" t="s">
        <v>99</v>
      </c>
      <c r="M66" s="89"/>
      <c r="N66" s="89"/>
      <c r="O66" s="89"/>
      <c r="P66" s="89"/>
      <c r="Q66" s="89"/>
      <c r="R66" s="89"/>
      <c r="S66" s="89"/>
      <c r="T66" s="89"/>
      <c r="U66" s="90"/>
    </row>
    <row r="67" spans="1:21" ht="15" customHeight="1">
      <c r="A67" s="73">
        <f>入力シート!W32</f>
        <v>0</v>
      </c>
      <c r="B67" s="74"/>
      <c r="C67" s="74"/>
      <c r="D67" s="74"/>
      <c r="E67" s="74"/>
      <c r="F67" s="74"/>
      <c r="G67" s="74"/>
      <c r="H67" s="74"/>
      <c r="I67" s="74"/>
      <c r="J67" s="75"/>
      <c r="K67" s="22"/>
      <c r="L67" s="73">
        <f>入力シート!W33</f>
        <v>0</v>
      </c>
      <c r="M67" s="74"/>
      <c r="N67" s="74"/>
      <c r="O67" s="74"/>
      <c r="P67" s="74"/>
      <c r="Q67" s="74"/>
      <c r="R67" s="74"/>
      <c r="S67" s="74"/>
      <c r="T67" s="74"/>
      <c r="U67" s="75"/>
    </row>
    <row r="68" spans="1:21" ht="15" customHeight="1">
      <c r="A68" s="73"/>
      <c r="B68" s="74"/>
      <c r="C68" s="74"/>
      <c r="D68" s="74"/>
      <c r="E68" s="74"/>
      <c r="F68" s="74"/>
      <c r="G68" s="74"/>
      <c r="H68" s="74"/>
      <c r="I68" s="74"/>
      <c r="J68" s="75"/>
      <c r="K68" s="22"/>
      <c r="L68" s="73"/>
      <c r="M68" s="74"/>
      <c r="N68" s="74"/>
      <c r="O68" s="74"/>
      <c r="P68" s="74"/>
      <c r="Q68" s="74"/>
      <c r="R68" s="74"/>
      <c r="S68" s="74"/>
      <c r="T68" s="74"/>
      <c r="U68" s="75"/>
    </row>
    <row r="69" spans="1:21" ht="15" customHeight="1">
      <c r="A69" s="62">
        <f>入力シート!C4</f>
        <v>0</v>
      </c>
      <c r="B69" s="63"/>
      <c r="C69" s="63"/>
      <c r="D69" s="63"/>
      <c r="E69" s="63"/>
      <c r="F69" s="64" t="s">
        <v>15</v>
      </c>
      <c r="G69" s="64"/>
      <c r="H69" s="64"/>
      <c r="I69" s="64"/>
      <c r="J69" s="65"/>
      <c r="K69" s="22"/>
      <c r="L69" s="62">
        <f>入力シート!C4</f>
        <v>0</v>
      </c>
      <c r="M69" s="63"/>
      <c r="N69" s="63"/>
      <c r="O69" s="63"/>
      <c r="P69" s="63"/>
      <c r="Q69" s="64" t="s">
        <v>15</v>
      </c>
      <c r="R69" s="64"/>
      <c r="S69" s="64"/>
      <c r="T69" s="64"/>
      <c r="U69" s="65"/>
    </row>
    <row r="70" spans="1:21" ht="15" customHeight="1" thickBot="1">
      <c r="A70" s="66" t="s">
        <v>1</v>
      </c>
      <c r="B70" s="67"/>
      <c r="C70" s="67"/>
      <c r="D70" s="67"/>
      <c r="E70" s="67"/>
      <c r="F70" s="67"/>
      <c r="G70" s="67"/>
      <c r="H70" s="67"/>
      <c r="I70" s="67"/>
      <c r="J70" s="68"/>
      <c r="K70" s="22"/>
      <c r="L70" s="66" t="s">
        <v>1</v>
      </c>
      <c r="M70" s="67"/>
      <c r="N70" s="67"/>
      <c r="O70" s="67"/>
      <c r="P70" s="67"/>
      <c r="Q70" s="67"/>
      <c r="R70" s="67"/>
      <c r="S70" s="67"/>
      <c r="T70" s="67"/>
      <c r="U70" s="68"/>
    </row>
    <row r="71" spans="1:21" ht="54.75" customHeight="1"/>
  </sheetData>
  <mergeCells count="126">
    <mergeCell ref="A70:J70"/>
    <mergeCell ref="L70:U70"/>
    <mergeCell ref="A67:J68"/>
    <mergeCell ref="L67:U68"/>
    <mergeCell ref="A69:E69"/>
    <mergeCell ref="F69:J69"/>
    <mergeCell ref="L69:P69"/>
    <mergeCell ref="Q69:U69"/>
    <mergeCell ref="A64:E65"/>
    <mergeCell ref="F64:J65"/>
    <mergeCell ref="L64:P65"/>
    <mergeCell ref="Q64:U65"/>
    <mergeCell ref="A66:J66"/>
    <mergeCell ref="L66:U66"/>
    <mergeCell ref="A59:J59"/>
    <mergeCell ref="L59:U59"/>
    <mergeCell ref="A62:J62"/>
    <mergeCell ref="L62:U62"/>
    <mergeCell ref="H63:J63"/>
    <mergeCell ref="S63:U63"/>
    <mergeCell ref="A56:J57"/>
    <mergeCell ref="L56:U57"/>
    <mergeCell ref="A58:E58"/>
    <mergeCell ref="F58:J58"/>
    <mergeCell ref="L58:P58"/>
    <mergeCell ref="Q58:U58"/>
    <mergeCell ref="A53:E54"/>
    <mergeCell ref="F53:J54"/>
    <mergeCell ref="L53:P54"/>
    <mergeCell ref="Q53:U54"/>
    <mergeCell ref="A55:J55"/>
    <mergeCell ref="L55:U55"/>
    <mergeCell ref="A49:J49"/>
    <mergeCell ref="L49:U49"/>
    <mergeCell ref="A51:J51"/>
    <mergeCell ref="L51:U51"/>
    <mergeCell ref="H52:J52"/>
    <mergeCell ref="S52:U52"/>
    <mergeCell ref="A46:J47"/>
    <mergeCell ref="L46:U47"/>
    <mergeCell ref="A48:E48"/>
    <mergeCell ref="F48:J48"/>
    <mergeCell ref="L48:P48"/>
    <mergeCell ref="Q48:U48"/>
    <mergeCell ref="A43:E44"/>
    <mergeCell ref="F43:J44"/>
    <mergeCell ref="L43:P44"/>
    <mergeCell ref="Q43:U44"/>
    <mergeCell ref="A45:J45"/>
    <mergeCell ref="L45:U45"/>
    <mergeCell ref="A39:J39"/>
    <mergeCell ref="L39:U39"/>
    <mergeCell ref="A41:J41"/>
    <mergeCell ref="L41:U41"/>
    <mergeCell ref="H42:J42"/>
    <mergeCell ref="S42:U42"/>
    <mergeCell ref="A36:J37"/>
    <mergeCell ref="L36:U37"/>
    <mergeCell ref="A38:E38"/>
    <mergeCell ref="F38:J38"/>
    <mergeCell ref="L38:P38"/>
    <mergeCell ref="Q38:U38"/>
    <mergeCell ref="A33:E34"/>
    <mergeCell ref="F33:J34"/>
    <mergeCell ref="L33:P34"/>
    <mergeCell ref="Q33:U34"/>
    <mergeCell ref="A35:J35"/>
    <mergeCell ref="L35:U35"/>
    <mergeCell ref="A29:J29"/>
    <mergeCell ref="L29:U29"/>
    <mergeCell ref="A31:J31"/>
    <mergeCell ref="L31:U31"/>
    <mergeCell ref="H32:J32"/>
    <mergeCell ref="S32:U32"/>
    <mergeCell ref="A26:J27"/>
    <mergeCell ref="L26:U27"/>
    <mergeCell ref="A28:E28"/>
    <mergeCell ref="F28:J28"/>
    <mergeCell ref="L28:P28"/>
    <mergeCell ref="Q28:U28"/>
    <mergeCell ref="A23:E24"/>
    <mergeCell ref="F23:J24"/>
    <mergeCell ref="L23:P24"/>
    <mergeCell ref="Q23:U24"/>
    <mergeCell ref="A25:J25"/>
    <mergeCell ref="L25:U25"/>
    <mergeCell ref="A19:J19"/>
    <mergeCell ref="L19:U19"/>
    <mergeCell ref="A21:J21"/>
    <mergeCell ref="L21:U21"/>
    <mergeCell ref="H22:J22"/>
    <mergeCell ref="S22:U22"/>
    <mergeCell ref="A16:J17"/>
    <mergeCell ref="L16:U17"/>
    <mergeCell ref="A18:E18"/>
    <mergeCell ref="F18:J18"/>
    <mergeCell ref="L18:P18"/>
    <mergeCell ref="Q18:U18"/>
    <mergeCell ref="A13:E14"/>
    <mergeCell ref="F13:J14"/>
    <mergeCell ref="L13:P14"/>
    <mergeCell ref="Q13:U14"/>
    <mergeCell ref="A15:J15"/>
    <mergeCell ref="L15:U15"/>
    <mergeCell ref="A9:J9"/>
    <mergeCell ref="L9:U9"/>
    <mergeCell ref="A11:J11"/>
    <mergeCell ref="L11:U11"/>
    <mergeCell ref="H12:J12"/>
    <mergeCell ref="S12:U12"/>
    <mergeCell ref="A5:J5"/>
    <mergeCell ref="L5:U5"/>
    <mergeCell ref="A6:J7"/>
    <mergeCell ref="L6:U7"/>
    <mergeCell ref="A8:E8"/>
    <mergeCell ref="F8:J8"/>
    <mergeCell ref="L8:P8"/>
    <mergeCell ref="Q8:U8"/>
    <mergeCell ref="A1:J1"/>
    <mergeCell ref="L1:U1"/>
    <mergeCell ref="H2:J2"/>
    <mergeCell ref="S2:U2"/>
    <mergeCell ref="A3:E4"/>
    <mergeCell ref="F3:J4"/>
    <mergeCell ref="L3:P4"/>
    <mergeCell ref="Q3:U4"/>
  </mergeCells>
  <phoneticPr fontId="1"/>
  <pageMargins left="0.7" right="0.7" top="0.75" bottom="0.75" header="0.3" footer="0.3"/>
  <pageSetup paperSize="9" scale="96" orientation="portrait" r:id="rId1"/>
  <rowBreaks count="1" manualBreakCount="1">
    <brk id="4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39"/>
  <sheetViews>
    <sheetView topLeftCell="A19" workbookViewId="0">
      <selection activeCell="C37" sqref="C37"/>
    </sheetView>
  </sheetViews>
  <sheetFormatPr defaultRowHeight="18.75"/>
  <cols>
    <col min="1" max="1" width="38" bestFit="1" customWidth="1"/>
    <col min="2" max="2" width="1.875" customWidth="1"/>
    <col min="3" max="3" width="38" bestFit="1" customWidth="1"/>
  </cols>
  <sheetData>
    <row r="1" spans="1:3">
      <c r="A1" s="27" t="str">
        <f>入力シート!C5</f>
        <v>第49回国頭地区中学校夏季総合体育大会バレーボール競技</v>
      </c>
      <c r="B1" s="28"/>
      <c r="C1" s="27" t="str">
        <f>入力シート!C5</f>
        <v>第49回国頭地区中学校夏季総合体育大会バレーボール競技</v>
      </c>
    </row>
    <row r="2" spans="1:3">
      <c r="A2" s="1" t="s">
        <v>0</v>
      </c>
      <c r="C2" s="1" t="s">
        <v>0</v>
      </c>
    </row>
    <row r="3" spans="1:3">
      <c r="A3" s="2"/>
      <c r="C3" s="2"/>
    </row>
    <row r="4" spans="1:3" s="21" customFormat="1" ht="18" customHeight="1">
      <c r="A4" s="91" t="s">
        <v>2</v>
      </c>
      <c r="C4" s="91" t="s">
        <v>2</v>
      </c>
    </row>
    <row r="5" spans="1:3" s="21" customFormat="1" ht="18" customHeight="1">
      <c r="A5" s="91"/>
      <c r="C5" s="91"/>
    </row>
    <row r="6" spans="1:3">
      <c r="A6" s="3"/>
      <c r="C6" s="3"/>
    </row>
    <row r="7" spans="1:3">
      <c r="A7" s="2"/>
      <c r="C7" s="2"/>
    </row>
    <row r="8" spans="1:3">
      <c r="A8" s="4" t="s">
        <v>3</v>
      </c>
      <c r="C8" s="4" t="s">
        <v>3</v>
      </c>
    </row>
    <row r="9" spans="1:3" ht="19.5" thickBot="1">
      <c r="A9" s="5" t="s">
        <v>1</v>
      </c>
      <c r="C9" s="5" t="s">
        <v>1</v>
      </c>
    </row>
    <row r="10" spans="1:3" ht="10.15" customHeight="1" thickBot="1"/>
    <row r="11" spans="1:3">
      <c r="A11" s="27" t="str">
        <f>入力シート!C5</f>
        <v>第49回国頭地区中学校夏季総合体育大会バレーボール競技</v>
      </c>
      <c r="B11" s="29"/>
      <c r="C11" s="27" t="str">
        <f>入力シート!C5</f>
        <v>第49回国頭地区中学校夏季総合体育大会バレーボール競技</v>
      </c>
    </row>
    <row r="12" spans="1:3">
      <c r="A12" s="1" t="s">
        <v>0</v>
      </c>
      <c r="C12" s="1" t="s">
        <v>0</v>
      </c>
    </row>
    <row r="13" spans="1:3">
      <c r="A13" s="2"/>
      <c r="C13" s="2"/>
    </row>
    <row r="14" spans="1:3" s="21" customFormat="1" ht="18" customHeight="1">
      <c r="A14" s="91" t="s">
        <v>2</v>
      </c>
      <c r="C14" s="91" t="s">
        <v>2</v>
      </c>
    </row>
    <row r="15" spans="1:3" s="21" customFormat="1" ht="18" customHeight="1">
      <c r="A15" s="91"/>
      <c r="C15" s="91"/>
    </row>
    <row r="16" spans="1:3">
      <c r="A16" s="3"/>
      <c r="C16" s="3"/>
    </row>
    <row r="17" spans="1:3">
      <c r="A17" s="2"/>
      <c r="C17" s="2"/>
    </row>
    <row r="18" spans="1:3">
      <c r="A18" s="4" t="s">
        <v>3</v>
      </c>
      <c r="C18" s="4" t="s">
        <v>3</v>
      </c>
    </row>
    <row r="19" spans="1:3" ht="19.5" thickBot="1">
      <c r="A19" s="5" t="s">
        <v>1</v>
      </c>
      <c r="C19" s="5" t="s">
        <v>1</v>
      </c>
    </row>
    <row r="20" spans="1:3" ht="10.15" customHeight="1" thickBot="1"/>
    <row r="21" spans="1:3">
      <c r="A21" s="27" t="str">
        <f>入力シート!C5</f>
        <v>第49回国頭地区中学校夏季総合体育大会バレーボール競技</v>
      </c>
      <c r="B21" s="29"/>
      <c r="C21" s="27" t="str">
        <f>入力シート!C5</f>
        <v>第49回国頭地区中学校夏季総合体育大会バレーボール競技</v>
      </c>
    </row>
    <row r="22" spans="1:3">
      <c r="A22" s="1" t="s">
        <v>0</v>
      </c>
      <c r="C22" s="1" t="s">
        <v>0</v>
      </c>
    </row>
    <row r="23" spans="1:3">
      <c r="A23" s="2"/>
      <c r="C23" s="2"/>
    </row>
    <row r="24" spans="1:3" s="21" customFormat="1" ht="18" customHeight="1">
      <c r="A24" s="91" t="s">
        <v>2</v>
      </c>
      <c r="C24" s="91" t="s">
        <v>2</v>
      </c>
    </row>
    <row r="25" spans="1:3" s="21" customFormat="1" ht="18" customHeight="1">
      <c r="A25" s="91"/>
      <c r="C25" s="91"/>
    </row>
    <row r="26" spans="1:3">
      <c r="A26" s="3"/>
      <c r="C26" s="3"/>
    </row>
    <row r="27" spans="1:3">
      <c r="A27" s="2"/>
      <c r="C27" s="2"/>
    </row>
    <row r="28" spans="1:3">
      <c r="A28" s="4" t="s">
        <v>3</v>
      </c>
      <c r="C28" s="4" t="s">
        <v>3</v>
      </c>
    </row>
    <row r="29" spans="1:3" ht="19.5" thickBot="1">
      <c r="A29" s="5" t="s">
        <v>1</v>
      </c>
      <c r="C29" s="5" t="s">
        <v>1</v>
      </c>
    </row>
    <row r="30" spans="1:3" ht="10.15" customHeight="1" thickBot="1"/>
    <row r="31" spans="1:3">
      <c r="A31" s="27" t="str">
        <f>入力シート!C5</f>
        <v>第49回国頭地区中学校夏季総合体育大会バレーボール競技</v>
      </c>
      <c r="B31" s="29"/>
      <c r="C31" s="27" t="str">
        <f>入力シート!C5</f>
        <v>第49回国頭地区中学校夏季総合体育大会バレーボール競技</v>
      </c>
    </row>
    <row r="32" spans="1:3">
      <c r="A32" s="1" t="s">
        <v>0</v>
      </c>
      <c r="C32" s="1" t="s">
        <v>0</v>
      </c>
    </row>
    <row r="33" spans="1:3">
      <c r="A33" s="2"/>
      <c r="C33" s="2"/>
    </row>
    <row r="34" spans="1:3" s="21" customFormat="1" ht="18" customHeight="1">
      <c r="A34" s="91" t="s">
        <v>2</v>
      </c>
      <c r="C34" s="91" t="s">
        <v>2</v>
      </c>
    </row>
    <row r="35" spans="1:3" s="21" customFormat="1" ht="18" customHeight="1">
      <c r="A35" s="91"/>
      <c r="C35" s="91"/>
    </row>
    <row r="36" spans="1:3">
      <c r="A36" s="3"/>
      <c r="C36" s="3"/>
    </row>
    <row r="37" spans="1:3">
      <c r="A37" s="2"/>
      <c r="C37" s="2"/>
    </row>
    <row r="38" spans="1:3">
      <c r="A38" s="4" t="s">
        <v>3</v>
      </c>
      <c r="C38" s="4" t="s">
        <v>3</v>
      </c>
    </row>
    <row r="39" spans="1:3" ht="19.5" thickBot="1">
      <c r="A39" s="5" t="s">
        <v>1</v>
      </c>
      <c r="C39" s="5" t="s">
        <v>1</v>
      </c>
    </row>
  </sheetData>
  <mergeCells count="8">
    <mergeCell ref="A34:A35"/>
    <mergeCell ref="C34:C35"/>
    <mergeCell ref="A4:A5"/>
    <mergeCell ref="C4:C5"/>
    <mergeCell ref="A14:A15"/>
    <mergeCell ref="C14:C15"/>
    <mergeCell ref="A24:A25"/>
    <mergeCell ref="C24:C25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入力シート</vt:lpstr>
      <vt:lpstr>チームスタッフID</vt:lpstr>
      <vt:lpstr>生徒用ID</vt:lpstr>
      <vt:lpstr>補員用ID </vt:lpstr>
      <vt:lpstr>観戦者ID</vt:lpstr>
      <vt:lpstr>観戦者ID (2)</vt:lpstr>
      <vt:lpstr>関係者（ＩＤ忘れなどの予備対応）</vt:lpstr>
      <vt:lpstr>'観戦者ID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島尻中体連</dc:creator>
  <cp:lastModifiedBy>teacher</cp:lastModifiedBy>
  <cp:lastPrinted>2022-05-24T01:25:01Z</cp:lastPrinted>
  <dcterms:created xsi:type="dcterms:W3CDTF">2020-07-06T06:09:38Z</dcterms:created>
  <dcterms:modified xsi:type="dcterms:W3CDTF">2022-05-25T00:05:06Z</dcterms:modified>
</cp:coreProperties>
</file>